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172.16.14.96\21人事担当\★NEW人事関係【H300401作成】★\教員人事関係\【医】教授候補者選考委員会\（R6.11.28）形成外科学\03公募\02 応募書類様式\"/>
    </mc:Choice>
  </mc:AlternateContent>
  <xr:revisionPtr revIDLastSave="0" documentId="13_ncr:1_{B7D918B8-75EC-4DD5-99DA-C706E9F9993A}" xr6:coauthVersionLast="47" xr6:coauthVersionMax="47" xr10:uidLastSave="{00000000-0000-0000-0000-000000000000}"/>
  <bookViews>
    <workbookView xWindow="3150" yWindow="1630" windowWidth="26070" windowHeight="18680" xr2:uid="{00000000-000D-0000-FFFF-FFFF00000000}"/>
  </bookViews>
  <sheets>
    <sheet name="提出様式" sheetId="1" r:id="rId1"/>
    <sheet name="記載例" sheetId="7" r:id="rId2"/>
    <sheet name="金額合計（自動計算）" sheetId="6" r:id="rId3"/>
    <sheet name="Sheet1" sheetId="5" r:id="rId4"/>
  </sheets>
  <definedNames>
    <definedName name="_xlnm.Print_Area" localSheetId="1">記載例!$A$1:$G$66</definedName>
    <definedName name="_xlnm.Print_Area" localSheetId="0">提出様式!$A$1:$G$68</definedName>
    <definedName name="_xlnm.Print_Titles" localSheetId="1">記載例!$15:$15</definedName>
    <definedName name="_xlnm.Print_Titles" localSheetId="0">提出様式!$15:$15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5" i="6" l="1"/>
  <c r="M24" i="6"/>
  <c r="M23" i="6"/>
  <c r="M22" i="6"/>
  <c r="M21" i="6"/>
  <c r="M27" i="6" s="1"/>
  <c r="M20" i="6"/>
  <c r="M8" i="6"/>
  <c r="M7" i="6"/>
  <c r="M6" i="6"/>
  <c r="M10" i="6" s="1"/>
  <c r="M5" i="6"/>
  <c r="M9" i="6" s="1"/>
  <c r="M11" i="6" s="1"/>
  <c r="M4" i="6"/>
  <c r="M3" i="6"/>
  <c r="B66" i="7"/>
  <c r="B65" i="7"/>
  <c r="B64" i="7"/>
  <c r="B63" i="7"/>
  <c r="B62" i="7"/>
  <c r="B61" i="7"/>
  <c r="B60" i="7"/>
  <c r="B59" i="7"/>
  <c r="B58" i="7"/>
  <c r="B57" i="7"/>
  <c r="B65" i="1"/>
  <c r="B64" i="1"/>
  <c r="B63" i="1"/>
  <c r="B62" i="1"/>
  <c r="B61" i="1"/>
  <c r="B60" i="1"/>
  <c r="B59" i="1"/>
  <c r="B58" i="1"/>
  <c r="B57" i="1"/>
  <c r="B56" i="1"/>
  <c r="N25" i="6"/>
  <c r="L25" i="6"/>
  <c r="K25" i="6"/>
  <c r="J25" i="6"/>
  <c r="I25" i="6"/>
  <c r="H25" i="6"/>
  <c r="N24" i="6"/>
  <c r="L24" i="6"/>
  <c r="K24" i="6"/>
  <c r="J24" i="6"/>
  <c r="I24" i="6"/>
  <c r="H24" i="6"/>
  <c r="N23" i="6"/>
  <c r="L23" i="6"/>
  <c r="K23" i="6"/>
  <c r="J23" i="6"/>
  <c r="I23" i="6"/>
  <c r="H23" i="6"/>
  <c r="N22" i="6"/>
  <c r="L22" i="6"/>
  <c r="K22" i="6"/>
  <c r="J22" i="6"/>
  <c r="I22" i="6"/>
  <c r="H22" i="6"/>
  <c r="N21" i="6"/>
  <c r="L21" i="6"/>
  <c r="L27" i="6" s="1"/>
  <c r="K21" i="6"/>
  <c r="J21" i="6"/>
  <c r="I21" i="6"/>
  <c r="H21" i="6"/>
  <c r="N20" i="6"/>
  <c r="L20" i="6"/>
  <c r="K20" i="6"/>
  <c r="J20" i="6"/>
  <c r="J26" i="6" s="1"/>
  <c r="I20" i="6"/>
  <c r="I26" i="6" s="1"/>
  <c r="H20" i="6"/>
  <c r="B39" i="7"/>
  <c r="B56" i="7"/>
  <c r="B55" i="7"/>
  <c r="B54" i="7"/>
  <c r="B53" i="7"/>
  <c r="B52" i="7"/>
  <c r="B51" i="7"/>
  <c r="B50" i="7"/>
  <c r="B49" i="7"/>
  <c r="B48" i="7"/>
  <c r="B47" i="7"/>
  <c r="B46" i="7"/>
  <c r="B45" i="7"/>
  <c r="B44" i="7"/>
  <c r="B43" i="7"/>
  <c r="B42" i="7"/>
  <c r="B41" i="7"/>
  <c r="B40" i="7"/>
  <c r="B38" i="7"/>
  <c r="B37" i="7"/>
  <c r="B36" i="7"/>
  <c r="B35" i="7"/>
  <c r="B34" i="7"/>
  <c r="B33" i="7"/>
  <c r="B32" i="7"/>
  <c r="B31" i="7"/>
  <c r="B30" i="7"/>
  <c r="B29" i="7"/>
  <c r="B28" i="7"/>
  <c r="B27" i="7"/>
  <c r="B26" i="7"/>
  <c r="B25" i="7"/>
  <c r="B24" i="7"/>
  <c r="B23" i="7"/>
  <c r="B22" i="7"/>
  <c r="B21" i="7"/>
  <c r="B20" i="7"/>
  <c r="B19" i="7"/>
  <c r="B18" i="7"/>
  <c r="B17" i="7"/>
  <c r="B16" i="7"/>
  <c r="C4" i="6"/>
  <c r="D4" i="6"/>
  <c r="E4" i="6"/>
  <c r="F4" i="6"/>
  <c r="G4" i="6"/>
  <c r="H4" i="6"/>
  <c r="I4" i="6"/>
  <c r="J4" i="6"/>
  <c r="K4" i="6"/>
  <c r="L4" i="6"/>
  <c r="N4" i="6"/>
  <c r="C5" i="6"/>
  <c r="D5" i="6"/>
  <c r="E5" i="6"/>
  <c r="F5" i="6"/>
  <c r="G5" i="6"/>
  <c r="H5" i="6"/>
  <c r="I5" i="6"/>
  <c r="J5" i="6"/>
  <c r="K5" i="6"/>
  <c r="L5" i="6"/>
  <c r="N5" i="6"/>
  <c r="C6" i="6"/>
  <c r="D6" i="6"/>
  <c r="E6" i="6"/>
  <c r="F6" i="6"/>
  <c r="G6" i="6"/>
  <c r="H6" i="6"/>
  <c r="I6" i="6"/>
  <c r="J6" i="6"/>
  <c r="K6" i="6"/>
  <c r="L6" i="6"/>
  <c r="N6" i="6"/>
  <c r="C7" i="6"/>
  <c r="D7" i="6"/>
  <c r="E7" i="6"/>
  <c r="F7" i="6"/>
  <c r="G7" i="6"/>
  <c r="H7" i="6"/>
  <c r="I7" i="6"/>
  <c r="J7" i="6"/>
  <c r="K7" i="6"/>
  <c r="L7" i="6"/>
  <c r="N7" i="6"/>
  <c r="C8" i="6"/>
  <c r="D8" i="6"/>
  <c r="E8" i="6"/>
  <c r="F8" i="6"/>
  <c r="G8" i="6"/>
  <c r="H8" i="6"/>
  <c r="I8" i="6"/>
  <c r="J8" i="6"/>
  <c r="K8" i="6"/>
  <c r="L8" i="6"/>
  <c r="N8" i="6"/>
  <c r="D3" i="6"/>
  <c r="E3" i="6"/>
  <c r="F3" i="6"/>
  <c r="G3" i="6"/>
  <c r="H3" i="6"/>
  <c r="I3" i="6"/>
  <c r="J3" i="6"/>
  <c r="K3" i="6"/>
  <c r="L3" i="6"/>
  <c r="N3" i="6"/>
  <c r="C3" i="6"/>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M26" i="6" l="1"/>
  <c r="M28" i="6" s="1"/>
  <c r="N27" i="6"/>
  <c r="L26" i="6"/>
  <c r="L28" i="6" s="1"/>
  <c r="H27" i="6"/>
  <c r="D9" i="6"/>
  <c r="N26" i="6"/>
  <c r="D10" i="6"/>
  <c r="D11" i="6" s="1"/>
  <c r="E9" i="6"/>
  <c r="N10" i="6"/>
  <c r="K10" i="6"/>
  <c r="O24" i="6"/>
  <c r="P24" i="6" s="1"/>
  <c r="F9" i="6"/>
  <c r="J27" i="6"/>
  <c r="J28" i="6"/>
  <c r="G9" i="6"/>
  <c r="F10" i="6"/>
  <c r="O8" i="6"/>
  <c r="O20" i="6"/>
  <c r="I27" i="6"/>
  <c r="I28" i="6" s="1"/>
  <c r="O25" i="6"/>
  <c r="H9" i="6"/>
  <c r="G10" i="6"/>
  <c r="E10" i="6"/>
  <c r="H10" i="6"/>
  <c r="I10" i="6"/>
  <c r="O5" i="6"/>
  <c r="J9" i="6"/>
  <c r="L9" i="6"/>
  <c r="K26" i="6"/>
  <c r="I9" i="6"/>
  <c r="K9" i="6"/>
  <c r="O3" i="6"/>
  <c r="J10" i="6"/>
  <c r="O22" i="6"/>
  <c r="K27" i="6"/>
  <c r="O23" i="6"/>
  <c r="O7" i="6"/>
  <c r="N9" i="6"/>
  <c r="L10" i="6"/>
  <c r="H26" i="6"/>
  <c r="O21" i="6"/>
  <c r="O6" i="6"/>
  <c r="O4" i="6"/>
  <c r="C9" i="6"/>
  <c r="C10" i="6"/>
  <c r="N28" i="6" l="1"/>
  <c r="H28" i="6"/>
  <c r="K11" i="6"/>
  <c r="F11" i="6"/>
  <c r="N11" i="6"/>
  <c r="K28" i="6"/>
  <c r="O26" i="6"/>
  <c r="E11" i="6"/>
  <c r="P5" i="6"/>
  <c r="H11" i="6"/>
  <c r="O27" i="6"/>
  <c r="G11" i="6"/>
  <c r="L11" i="6"/>
  <c r="P7" i="6"/>
  <c r="J11" i="6"/>
  <c r="O9" i="6"/>
  <c r="P22" i="6"/>
  <c r="P20" i="6"/>
  <c r="I11" i="6"/>
  <c r="O10" i="6"/>
  <c r="P3" i="6"/>
  <c r="C11" i="6"/>
  <c r="O28" i="6" l="1"/>
  <c r="O1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PC-2009042702</author>
  </authors>
  <commentList>
    <comment ref="F15" authorId="0" shapeId="0" xr:uid="{00000000-0006-0000-0000-000001000000}">
      <text>
        <r>
          <rPr>
            <b/>
            <sz val="9"/>
            <color indexed="81"/>
            <rFont val="MS P ゴシック"/>
            <family val="3"/>
            <charset val="128"/>
          </rPr>
          <t>一つの研究題目が一行に収まるように記載してください。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PC-2009042702</author>
  </authors>
  <commentList>
    <comment ref="F15" authorId="0" shapeId="0" xr:uid="{00000000-0006-0000-0100-000001000000}">
      <text>
        <r>
          <rPr>
            <b/>
            <sz val="9"/>
            <color indexed="81"/>
            <rFont val="MS P ゴシック"/>
            <family val="3"/>
            <charset val="128"/>
          </rPr>
          <t>一つの研究題目が一行に収まるように記載してください。</t>
        </r>
      </text>
    </comment>
  </commentList>
</comments>
</file>

<file path=xl/sharedStrings.xml><?xml version="1.0" encoding="utf-8"?>
<sst xmlns="http://schemas.openxmlformats.org/spreadsheetml/2006/main" count="150" uniqueCount="64">
  <si>
    <t>研究題目名</t>
    <rPh sb="0" eb="2">
      <t>ケンキュウ</t>
    </rPh>
    <rPh sb="2" eb="4">
      <t>ダイモク</t>
    </rPh>
    <rPh sb="4" eb="5">
      <t>メイ</t>
    </rPh>
    <phoneticPr fontId="2"/>
  </si>
  <si>
    <t>種　目</t>
    <rPh sb="0" eb="1">
      <t>タネ</t>
    </rPh>
    <rPh sb="2" eb="3">
      <t>メ</t>
    </rPh>
    <phoneticPr fontId="2"/>
  </si>
  <si>
    <t>分類</t>
    <rPh sb="0" eb="2">
      <t>ブンルイ</t>
    </rPh>
    <phoneticPr fontId="2"/>
  </si>
  <si>
    <t>年度</t>
    <rPh sb="0" eb="1">
      <t>トシ</t>
    </rPh>
    <rPh sb="1" eb="2">
      <t>タビ</t>
    </rPh>
    <phoneticPr fontId="2"/>
  </si>
  <si>
    <t>代表
・
分担</t>
    <rPh sb="0" eb="2">
      <t>ダイヒョウ</t>
    </rPh>
    <rPh sb="5" eb="7">
      <t>ブンタン</t>
    </rPh>
    <phoneticPr fontId="2"/>
  </si>
  <si>
    <t>代表</t>
    <rPh sb="0" eb="2">
      <t>ダイヒョウ</t>
    </rPh>
    <phoneticPr fontId="2"/>
  </si>
  <si>
    <t>研究費採択状況一覧表（過去１０年間）　</t>
    <rPh sb="0" eb="3">
      <t>ケンキュウヒ</t>
    </rPh>
    <rPh sb="3" eb="5">
      <t>サイタク</t>
    </rPh>
    <rPh sb="5" eb="7">
      <t>ジョウキョウ</t>
    </rPh>
    <rPh sb="7" eb="9">
      <t>イチラン</t>
    </rPh>
    <rPh sb="9" eb="10">
      <t>ヒョウ</t>
    </rPh>
    <rPh sb="11" eb="13">
      <t>カコ</t>
    </rPh>
    <rPh sb="15" eb="16">
      <t>ネン</t>
    </rPh>
    <rPh sb="16" eb="17">
      <t>マ</t>
    </rPh>
    <phoneticPr fontId="2"/>
  </si>
  <si>
    <t>1</t>
    <phoneticPr fontId="2"/>
  </si>
  <si>
    <t>（H25）</t>
    <phoneticPr fontId="2"/>
  </si>
  <si>
    <t>（R2）</t>
    <phoneticPr fontId="2"/>
  </si>
  <si>
    <t>(H26)</t>
    <phoneticPr fontId="2"/>
  </si>
  <si>
    <t>（H27）</t>
  </si>
  <si>
    <t>（H28）</t>
  </si>
  <si>
    <t>（H29）</t>
  </si>
  <si>
    <t>（H30）</t>
  </si>
  <si>
    <t>代表</t>
    <rPh sb="0" eb="2">
      <t xml:space="preserve">ダイヒョウ </t>
    </rPh>
    <phoneticPr fontId="2"/>
  </si>
  <si>
    <t>分担</t>
    <rPh sb="0" eb="2">
      <t xml:space="preserve">ブンタン </t>
    </rPh>
    <phoneticPr fontId="2"/>
  </si>
  <si>
    <t>合計</t>
    <rPh sb="0" eb="2">
      <t xml:space="preserve">ゴウケイ </t>
    </rPh>
    <phoneticPr fontId="2"/>
  </si>
  <si>
    <t>総計</t>
    <rPh sb="0" eb="2">
      <t xml:space="preserve">ソウケイ </t>
    </rPh>
    <phoneticPr fontId="2"/>
  </si>
  <si>
    <t>科学研究費補助金・基盤研究（B）</t>
    <rPh sb="0" eb="8">
      <t xml:space="preserve">カガクケンキュウヒホジョキｎ </t>
    </rPh>
    <rPh sb="9" eb="11">
      <t xml:space="preserve">キバｎ </t>
    </rPh>
    <rPh sb="11" eb="13">
      <t xml:space="preserve">ケンキュウ </t>
    </rPh>
    <phoneticPr fontId="2"/>
  </si>
  <si>
    <t>2</t>
    <phoneticPr fontId="2"/>
  </si>
  <si>
    <t>分担</t>
    <rPh sb="0" eb="1">
      <t xml:space="preserve">ブンタン </t>
    </rPh>
    <phoneticPr fontId="2"/>
  </si>
  <si>
    <t>（R1）</t>
    <phoneticPr fontId="2"/>
  </si>
  <si>
    <t>（R3）</t>
  </si>
  <si>
    <t>（R4）</t>
  </si>
  <si>
    <t>（R5）</t>
  </si>
  <si>
    <t>科学研究費補助金・基盤研究（A）</t>
    <phoneticPr fontId="2"/>
  </si>
  <si>
    <t>△△△△△△△△△△△△△△△△△△△△△△△△△△△△△△△△△△△△△△△△</t>
    <phoneticPr fontId="2"/>
  </si>
  <si>
    <t>科学研究費補助金・基盤研究（C）</t>
    <rPh sb="0" eb="8">
      <t xml:space="preserve">カガクケンキュウヒホジョキｎ </t>
    </rPh>
    <rPh sb="9" eb="11">
      <t xml:space="preserve">キバｎ </t>
    </rPh>
    <rPh sb="11" eb="13">
      <t xml:space="preserve">ケンキュウ </t>
    </rPh>
    <phoneticPr fontId="2"/>
  </si>
  <si>
    <t>□□□□□□□□□□□□□□□□□□□□□□□□□□□□□□□□□□□□</t>
    <phoneticPr fontId="2"/>
  </si>
  <si>
    <t>◯◯◯◯◯◯◯◯◯◯◯◯◯◯◯◯◯◯◯◯◯◯◯◯◯◯◯◯◯◯◯◯◯◯◯◯◯◯◯◯◯◯◯◯◯◯◯◯◯◯◯◯◯◯◯</t>
    <phoneticPr fontId="2"/>
  </si>
  <si>
    <t>国立研究開発法人日本医療研究開発機構</t>
    <phoneticPr fontId="2"/>
  </si>
  <si>
    <t>2</t>
  </si>
  <si>
    <r>
      <t>交付金額　　　　　（</t>
    </r>
    <r>
      <rPr>
        <sz val="11"/>
        <color indexed="10"/>
        <rFont val="ＭＳ Ｐ明朝"/>
        <family val="1"/>
        <charset val="128"/>
      </rPr>
      <t>直接経費のみ</t>
    </r>
    <r>
      <rPr>
        <sz val="11"/>
        <rFont val="ＭＳ Ｐ明朝"/>
        <family val="1"/>
        <charset val="128"/>
      </rPr>
      <t>）</t>
    </r>
    <rPh sb="0" eb="2">
      <t>コウフ</t>
    </rPh>
    <rPh sb="2" eb="4">
      <t>キンガク</t>
    </rPh>
    <rPh sb="10" eb="12">
      <t>チョクセツ</t>
    </rPh>
    <rPh sb="12" eb="14">
      <t>ケイヒ</t>
    </rPh>
    <phoneticPr fontId="2"/>
  </si>
  <si>
    <t>※ 本様式に書ききれない場合は，適宜行を追加して差し支えありませんが、一つの年度が複数ページに分かれて表記されることがないよう調整してください。</t>
    <rPh sb="2" eb="3">
      <t>ホン</t>
    </rPh>
    <rPh sb="3" eb="5">
      <t>ヨウシキ</t>
    </rPh>
    <rPh sb="6" eb="7">
      <t>カ</t>
    </rPh>
    <rPh sb="12" eb="14">
      <t>バアイ</t>
    </rPh>
    <rPh sb="16" eb="18">
      <t>テキギ</t>
    </rPh>
    <rPh sb="18" eb="19">
      <t>ギョウ</t>
    </rPh>
    <rPh sb="20" eb="22">
      <t>ツイカ</t>
    </rPh>
    <rPh sb="24" eb="25">
      <t>サ</t>
    </rPh>
    <rPh sb="26" eb="27">
      <t>ツカ</t>
    </rPh>
    <rPh sb="35" eb="36">
      <t>1</t>
    </rPh>
    <rPh sb="38" eb="40">
      <t>ネンド</t>
    </rPh>
    <rPh sb="41" eb="43">
      <t>フクスウ</t>
    </rPh>
    <rPh sb="47" eb="48">
      <t>ワ</t>
    </rPh>
    <rPh sb="51" eb="53">
      <t>ヒョウキ</t>
    </rPh>
    <rPh sb="63" eb="65">
      <t>チョウセイ</t>
    </rPh>
    <phoneticPr fontId="2"/>
  </si>
  <si>
    <t>※ １．公的競争的研究費（省庁等からの研究費），２．それ以外の競争的研究費（学会、財団、企業などからの研究費），３．非競争的研究費（企業などからの研究費）に分類のうえ</t>
    <rPh sb="13" eb="15">
      <t>ショウチョウ</t>
    </rPh>
    <rPh sb="15" eb="16">
      <t>トウ</t>
    </rPh>
    <rPh sb="44" eb="46">
      <t>キギョウ</t>
    </rPh>
    <rPh sb="66" eb="68">
      <t>キギョウ</t>
    </rPh>
    <rPh sb="73" eb="76">
      <t>ケンキュウヒ</t>
    </rPh>
    <phoneticPr fontId="2"/>
  </si>
  <si>
    <t>　 記載してください。なお，研究代表者として採択されたものと研究分担者分に分類のうえ記載して下さい。</t>
    <phoneticPr fontId="2"/>
  </si>
  <si>
    <t>※ 分担者の場合には，配分額を記載してください。</t>
    <phoneticPr fontId="2"/>
  </si>
  <si>
    <t xml:space="preserve">
　</t>
    <phoneticPr fontId="2"/>
  </si>
  <si>
    <t>※ 継続課題は，年度毎に記載してください。(交付金額についても年度毎に当該年度に交付された金額を記載してください。)</t>
    <phoneticPr fontId="2"/>
  </si>
  <si>
    <t>▲▲▲▲▲▲▲▲▲▲▲▲▲▲▲▲▲▲▲▲▲▲▲▲▲▲▲▲▲▲▲▲▲▲▲▲▲▲▲▲▲▲▲▲▲▲▲▲▲▲▲▲▲▲</t>
  </si>
  <si>
    <t>科学研究費補助金・基盤研究（A）</t>
  </si>
  <si>
    <t>△△△△△△△△△△△△△△△△△△△△△△△△△△△△△△</t>
  </si>
  <si>
    <t>□□□□□□□□□□□□□□□□□□□□□□□□□□□□□□□□□□□□□□□□□□□□□□□□□□□□</t>
    <phoneticPr fontId="2"/>
  </si>
  <si>
    <t>◯◯◯◯◯◯◯◯◯◯◯◯◯◯◯◯◯◯◯◯◯◯◯◯◯◯◯◯◯◯◯◯◯◯◯◯◯◯◯◯◯◯◯◯◯◯◯◯◯◯◯◯◯◯◯◯◯</t>
    <phoneticPr fontId="2"/>
  </si>
  <si>
    <t>※ Ａ～Ｇ列の幅の設定は変更しないでください。</t>
    <rPh sb="5" eb="6">
      <t>レツ</t>
    </rPh>
    <rPh sb="7" eb="8">
      <t>ハバ</t>
    </rPh>
    <rPh sb="9" eb="11">
      <t>セッテイ</t>
    </rPh>
    <rPh sb="12" eb="14">
      <t>ヘンコウ</t>
    </rPh>
    <phoneticPr fontId="2"/>
  </si>
  <si>
    <t>1行目</t>
    <rPh sb="1" eb="2">
      <t>ギョウ</t>
    </rPh>
    <rPh sb="2" eb="3">
      <t>メ</t>
    </rPh>
    <phoneticPr fontId="2"/>
  </si>
  <si>
    <t>2行目</t>
    <rPh sb="1" eb="2">
      <t>ギョウ</t>
    </rPh>
    <rPh sb="2" eb="3">
      <t>メ</t>
    </rPh>
    <phoneticPr fontId="2"/>
  </si>
  <si>
    <t>3行目</t>
    <rPh sb="1" eb="2">
      <t>ギョウ</t>
    </rPh>
    <rPh sb="2" eb="3">
      <t>メ</t>
    </rPh>
    <phoneticPr fontId="2"/>
  </si>
  <si>
    <t>4行目</t>
    <rPh sb="1" eb="2">
      <t>ギョウ</t>
    </rPh>
    <rPh sb="2" eb="3">
      <t>メ</t>
    </rPh>
    <phoneticPr fontId="2"/>
  </si>
  <si>
    <t>5行目</t>
    <rPh sb="1" eb="2">
      <t>ギョウ</t>
    </rPh>
    <rPh sb="2" eb="3">
      <t>メ</t>
    </rPh>
    <phoneticPr fontId="2"/>
  </si>
  <si>
    <t>6行目</t>
    <rPh sb="1" eb="2">
      <t>ギョウ</t>
    </rPh>
    <rPh sb="2" eb="3">
      <t>メ</t>
    </rPh>
    <phoneticPr fontId="2"/>
  </si>
  <si>
    <t>合計
（代表・分担別）</t>
    <rPh sb="0" eb="2">
      <t>ゴウケイ</t>
    </rPh>
    <rPh sb="4" eb="6">
      <t>ダイヒョウ</t>
    </rPh>
    <rPh sb="7" eb="9">
      <t>ブンタン</t>
    </rPh>
    <rPh sb="9" eb="10">
      <t>ベツ</t>
    </rPh>
    <phoneticPr fontId="2"/>
  </si>
  <si>
    <t>合計
（代表・分担）</t>
    <rPh sb="0" eb="2">
      <t>ゴウケイ</t>
    </rPh>
    <rPh sb="4" eb="6">
      <t>ダイヒョウ</t>
    </rPh>
    <rPh sb="7" eb="9">
      <t>ブンタン</t>
    </rPh>
    <phoneticPr fontId="2"/>
  </si>
  <si>
    <t>（R2）</t>
  </si>
  <si>
    <t>●●財団研究費</t>
    <rPh sb="2" eb="4">
      <t>ザイダン</t>
    </rPh>
    <rPh sb="4" eb="7">
      <t>ケンキュウヒ</t>
    </rPh>
    <phoneticPr fontId="2"/>
  </si>
  <si>
    <t>Ａ学会研究費</t>
    <rPh sb="1" eb="3">
      <t>ガッカイ</t>
    </rPh>
    <rPh sb="3" eb="6">
      <t>ケンキュウヒ</t>
    </rPh>
    <phoneticPr fontId="2"/>
  </si>
  <si>
    <t>B学会研究費</t>
    <rPh sb="1" eb="3">
      <t>ガッカイ</t>
    </rPh>
    <rPh sb="3" eb="6">
      <t>ケンキュウヒ</t>
    </rPh>
    <phoneticPr fontId="2"/>
  </si>
  <si>
    <t>▲▲財団研究費</t>
    <rPh sb="2" eb="4">
      <t>ザイダン</t>
    </rPh>
    <rPh sb="4" eb="7">
      <t>ケンキュウヒ</t>
    </rPh>
    <phoneticPr fontId="2"/>
  </si>
  <si>
    <t>　（例えば，2020年度の１行目が１ページ目，２行目以降が2ページ目に表記されないように，いずれかのページに収まるように調整してください。</t>
    <rPh sb="2" eb="3">
      <t>タト</t>
    </rPh>
    <rPh sb="10" eb="12">
      <t>ネンド</t>
    </rPh>
    <rPh sb="14" eb="16">
      <t>ギョウメ</t>
    </rPh>
    <rPh sb="21" eb="22">
      <t>メ</t>
    </rPh>
    <rPh sb="24" eb="26">
      <t>ギョウメ</t>
    </rPh>
    <rPh sb="26" eb="28">
      <t>イコウ</t>
    </rPh>
    <rPh sb="33" eb="34">
      <t>メ</t>
    </rPh>
    <rPh sb="35" eb="37">
      <t>ヒョウキ</t>
    </rPh>
    <rPh sb="54" eb="55">
      <t>オサ</t>
    </rPh>
    <rPh sb="60" eb="62">
      <t>チョウセイ</t>
    </rPh>
    <phoneticPr fontId="2"/>
  </si>
  <si>
    <t>（R6）</t>
  </si>
  <si>
    <t>（R7）</t>
  </si>
  <si>
    <t>（R6）</t>
    <phoneticPr fontId="2"/>
  </si>
  <si>
    <t>（R7）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</si>
</sst>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1"/>
      <name val="ＭＳ Ｐゴシック"/>
      <family val="3"/>
      <charset val="128"/>
    </font>
    <font>
      <sz val="14"/>
      <name val="ＭＳ Ｐ明朝"/>
      <family val="1"/>
      <charset val="128"/>
    </font>
    <font>
      <sz val="11"/>
      <color indexed="10"/>
      <name val="ＭＳ Ｐ明朝"/>
      <family val="1"/>
      <charset val="128"/>
    </font>
    <font>
      <b/>
      <sz val="9"/>
      <color indexed="81"/>
      <name val="MS P ゴシック"/>
      <family val="3"/>
      <charset val="128"/>
    </font>
    <font>
      <b/>
      <sz val="11"/>
      <name val="ＭＳ Ｐ明朝"/>
      <family val="1"/>
      <charset val="128"/>
    </font>
    <font>
      <sz val="10"/>
      <name val="ＭＳ Ｐゴシック"/>
      <family val="3"/>
      <charset val="128"/>
    </font>
    <font>
      <sz val="1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3" fillId="0" borderId="0" xfId="0" applyFont="1" applyAlignment="1">
      <alignment horizont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11" fillId="0" borderId="0" xfId="0" applyFont="1"/>
    <xf numFmtId="0" fontId="11" fillId="0" borderId="0" xfId="0" applyFont="1" applyAlignment="1">
      <alignment horizontal="center"/>
    </xf>
    <xf numFmtId="0" fontId="11" fillId="0" borderId="0" xfId="0" applyFont="1" applyAlignment="1">
      <alignment horizontal="center" vertical="center"/>
    </xf>
    <xf numFmtId="38" fontId="3" fillId="0" borderId="0" xfId="1" applyFont="1"/>
    <xf numFmtId="38" fontId="3" fillId="0" borderId="0" xfId="1" applyFont="1" applyAlignment="1">
      <alignment horizontal="center" vertical="center"/>
    </xf>
    <xf numFmtId="38" fontId="3" fillId="0" borderId="2" xfId="1" applyFont="1" applyBorder="1" applyAlignment="1">
      <alignment horizontal="center" vertical="center" wrapText="1"/>
    </xf>
    <xf numFmtId="38" fontId="3" fillId="0" borderId="3" xfId="1" applyFont="1" applyBorder="1" applyAlignment="1">
      <alignment horizontal="right" vertical="center" indent="1"/>
    </xf>
    <xf numFmtId="38" fontId="3" fillId="0" borderId="1" xfId="1" applyFont="1" applyBorder="1" applyAlignment="1">
      <alignment horizontal="right" vertical="center" indent="1"/>
    </xf>
    <xf numFmtId="38" fontId="3" fillId="0" borderId="4" xfId="1" applyFont="1" applyBorder="1" applyAlignment="1">
      <alignment horizontal="right" vertical="center" indent="1"/>
    </xf>
    <xf numFmtId="38" fontId="0" fillId="0" borderId="0" xfId="0" applyNumberFormat="1"/>
    <xf numFmtId="0" fontId="0" fillId="0" borderId="0" xfId="0" applyAlignment="1">
      <alignment horizontal="center"/>
    </xf>
    <xf numFmtId="49" fontId="3" fillId="0" borderId="1" xfId="0" applyNumberFormat="1" applyFont="1" applyBorder="1" applyAlignment="1">
      <alignment horizontal="center" vertical="center"/>
    </xf>
    <xf numFmtId="0" fontId="3" fillId="0" borderId="4" xfId="0" applyFont="1" applyBorder="1" applyAlignment="1">
      <alignment horizontal="center" vertical="center"/>
    </xf>
    <xf numFmtId="49" fontId="3" fillId="0" borderId="4" xfId="0" applyNumberFormat="1" applyFont="1" applyBorder="1" applyAlignment="1">
      <alignment horizontal="center" vertical="center"/>
    </xf>
    <xf numFmtId="0" fontId="3" fillId="0" borderId="1"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 xfId="0" applyFont="1" applyBorder="1" applyAlignment="1">
      <alignment vertical="center" shrinkToFit="1"/>
    </xf>
    <xf numFmtId="0" fontId="3" fillId="0" borderId="1" xfId="0" applyFont="1" applyBorder="1" applyAlignment="1">
      <alignment vertical="center" shrinkToFit="1"/>
    </xf>
    <xf numFmtId="0" fontId="3" fillId="0" borderId="4" xfId="0" applyFont="1" applyBorder="1" applyAlignment="1">
      <alignment horizontal="center" vertical="center" shrinkToFit="1"/>
    </xf>
    <xf numFmtId="0" fontId="3" fillId="0" borderId="4" xfId="0" applyFont="1" applyBorder="1" applyAlignment="1">
      <alignment vertical="center" shrinkToFit="1"/>
    </xf>
    <xf numFmtId="49" fontId="3" fillId="0" borderId="0" xfId="0" applyNumberFormat="1" applyFont="1" applyAlignment="1">
      <alignment horizontal="center" vertical="center"/>
    </xf>
    <xf numFmtId="0" fontId="3" fillId="0" borderId="0" xfId="0" applyFont="1" applyAlignment="1">
      <alignment vertical="center" shrinkToFit="1"/>
    </xf>
    <xf numFmtId="38" fontId="3" fillId="0" borderId="0" xfId="1" applyFont="1" applyBorder="1" applyAlignment="1">
      <alignment horizontal="right" vertical="center" indent="1"/>
    </xf>
    <xf numFmtId="0" fontId="6" fillId="0" borderId="0" xfId="0" applyFont="1"/>
    <xf numFmtId="0" fontId="9" fillId="0" borderId="0" xfId="0" applyFont="1" applyAlignment="1">
      <alignment vertical="top" wrapText="1"/>
    </xf>
    <xf numFmtId="0" fontId="4" fillId="0" borderId="0" xfId="0" applyFont="1"/>
    <xf numFmtId="0" fontId="11" fillId="0" borderId="2" xfId="0" applyFont="1" applyBorder="1"/>
    <xf numFmtId="0" fontId="11" fillId="0" borderId="2" xfId="0" applyFont="1" applyBorder="1" applyAlignment="1">
      <alignment horizontal="center" vertical="center"/>
    </xf>
    <xf numFmtId="0" fontId="11" fillId="0" borderId="2" xfId="0" applyFont="1" applyBorder="1" applyAlignment="1">
      <alignment horizontal="center"/>
    </xf>
    <xf numFmtId="38" fontId="0" fillId="0" borderId="2" xfId="1" applyFont="1" applyBorder="1"/>
    <xf numFmtId="38" fontId="0" fillId="0" borderId="2" xfId="0" applyNumberFormat="1" applyBorder="1"/>
    <xf numFmtId="0" fontId="0" fillId="0" borderId="2" xfId="0" applyBorder="1"/>
    <xf numFmtId="38" fontId="0" fillId="2" borderId="2" xfId="0" applyNumberFormat="1" applyFill="1" applyBorder="1"/>
    <xf numFmtId="38" fontId="0" fillId="0" borderId="0" xfId="1" applyFont="1" applyFill="1"/>
    <xf numFmtId="176" fontId="0" fillId="0" borderId="2" xfId="1" applyNumberFormat="1" applyFont="1" applyBorder="1"/>
    <xf numFmtId="176" fontId="0" fillId="0" borderId="2" xfId="0" applyNumberFormat="1" applyBorder="1"/>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9" fillId="0" borderId="0" xfId="0" applyFont="1" applyAlignment="1">
      <alignment horizontal="left" vertical="top"/>
    </xf>
    <xf numFmtId="0" fontId="9" fillId="0" borderId="0" xfId="0" applyFont="1" applyAlignment="1">
      <alignment vertical="top"/>
    </xf>
    <xf numFmtId="38" fontId="9" fillId="0" borderId="0" xfId="1" applyFont="1" applyAlignment="1">
      <alignment vertical="top"/>
    </xf>
    <xf numFmtId="0" fontId="9" fillId="0" borderId="0" xfId="0" applyFont="1" applyAlignment="1">
      <alignment horizontal="center" vertical="top"/>
    </xf>
    <xf numFmtId="0" fontId="3" fillId="0" borderId="0" xfId="0" applyFont="1" applyAlignment="1">
      <alignment horizontal="center" vertical="top"/>
    </xf>
    <xf numFmtId="38" fontId="3" fillId="0" borderId="0" xfId="1" applyFont="1" applyAlignment="1">
      <alignment vertical="top"/>
    </xf>
    <xf numFmtId="0" fontId="11" fillId="2" borderId="2" xfId="0" applyFont="1" applyFill="1" applyBorder="1" applyAlignment="1">
      <alignment horizontal="center"/>
    </xf>
    <xf numFmtId="38" fontId="5" fillId="2" borderId="2" xfId="1" applyFont="1" applyFill="1" applyBorder="1"/>
    <xf numFmtId="0" fontId="0" fillId="3" borderId="2" xfId="0" applyFill="1" applyBorder="1" applyAlignment="1">
      <alignment horizontal="center"/>
    </xf>
    <xf numFmtId="38" fontId="0" fillId="3" borderId="2" xfId="0" applyNumberFormat="1" applyFill="1" applyBorder="1"/>
    <xf numFmtId="0" fontId="11" fillId="2" borderId="0" xfId="0" applyFont="1" applyFill="1" applyAlignment="1">
      <alignment horizontal="center"/>
    </xf>
    <xf numFmtId="176" fontId="5" fillId="2" borderId="2" xfId="1" applyNumberFormat="1" applyFont="1" applyFill="1" applyBorder="1"/>
    <xf numFmtId="176" fontId="0" fillId="2" borderId="2" xfId="0" applyNumberFormat="1" applyFill="1" applyBorder="1"/>
    <xf numFmtId="0" fontId="0" fillId="3" borderId="0" xfId="0" applyFill="1" applyAlignment="1">
      <alignment horizont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0" fillId="0" borderId="2" xfId="0" applyFont="1" applyBorder="1" applyAlignment="1">
      <alignment horizontal="center" vertical="center" wrapText="1"/>
    </xf>
    <xf numFmtId="0" fontId="5" fillId="0" borderId="2" xfId="0" applyFont="1"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387351</xdr:colOff>
      <xdr:row>35</xdr:row>
      <xdr:rowOff>57149</xdr:rowOff>
    </xdr:from>
    <xdr:to>
      <xdr:col>8</xdr:col>
      <xdr:colOff>188646</xdr:colOff>
      <xdr:row>40</xdr:row>
      <xdr:rowOff>142874</xdr:rowOff>
    </xdr:to>
    <xdr:sp macro="" textlink="">
      <xdr:nvSpPr>
        <xdr:cNvPr id="2" name="右中かっこ 1">
          <a:extLst>
            <a:ext uri="{FF2B5EF4-FFF2-40B4-BE49-F238E27FC236}">
              <a16:creationId xmlns:a16="http://schemas.microsoft.com/office/drawing/2014/main" id="{B9D4E6B2-72CA-724A-1042-0A9C615F85A4}"/>
            </a:ext>
          </a:extLst>
        </xdr:cNvPr>
        <xdr:cNvSpPr/>
      </xdr:nvSpPr>
      <xdr:spPr>
        <a:xfrm>
          <a:off x="11963401" y="6372224"/>
          <a:ext cx="312420" cy="847725"/>
        </a:xfrm>
        <a:prstGeom prst="rightBrac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8</xdr:col>
      <xdr:colOff>283126</xdr:colOff>
      <xdr:row>35</xdr:row>
      <xdr:rowOff>96217</xdr:rowOff>
    </xdr:from>
    <xdr:to>
      <xdr:col>12</xdr:col>
      <xdr:colOff>107949</xdr:colOff>
      <xdr:row>40</xdr:row>
      <xdr:rowOff>12700</xdr:rowOff>
    </xdr:to>
    <xdr:sp macro="" textlink="">
      <xdr:nvSpPr>
        <xdr:cNvPr id="3" name="テキスト ボックス 2">
          <a:extLst>
            <a:ext uri="{FF2B5EF4-FFF2-40B4-BE49-F238E27FC236}">
              <a16:creationId xmlns:a16="http://schemas.microsoft.com/office/drawing/2014/main" id="{35A21439-FF0A-15F3-5412-9A34854729E2}"/>
            </a:ext>
          </a:extLst>
        </xdr:cNvPr>
        <xdr:cNvSpPr txBox="1"/>
      </xdr:nvSpPr>
      <xdr:spPr>
        <a:xfrm>
          <a:off x="11338476" y="8465517"/>
          <a:ext cx="2898223" cy="678483"/>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ja-JP" altLang="en-US" sz="1000" b="1"/>
            <a:t>５行以上になる場合には、行を追加適宜行を追加して差し支えありませんが、一つの年度が複数ページに分かれて表記されることがないように、改ページプレビューで確認のうえ、調整してください。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605898</xdr:colOff>
      <xdr:row>31</xdr:row>
      <xdr:rowOff>132360</xdr:rowOff>
    </xdr:from>
    <xdr:ext cx="6833666" cy="992579"/>
    <xdr:sp macro="" textlink="">
      <xdr:nvSpPr>
        <xdr:cNvPr id="2" name="正方形/長方形 1">
          <a:extLst>
            <a:ext uri="{FF2B5EF4-FFF2-40B4-BE49-F238E27FC236}">
              <a16:creationId xmlns:a16="http://schemas.microsoft.com/office/drawing/2014/main" id="{536C70E4-F15A-E888-BCF9-D4603DBA92A6}"/>
            </a:ext>
          </a:extLst>
        </xdr:cNvPr>
        <xdr:cNvSpPr/>
      </xdr:nvSpPr>
      <xdr:spPr>
        <a:xfrm>
          <a:off x="2847448" y="5898160"/>
          <a:ext cx="6833666" cy="992579"/>
        </a:xfrm>
        <a:prstGeom prst="rect">
          <a:avLst/>
        </a:prstGeom>
        <a:noFill/>
      </xdr:spPr>
      <xdr:txBody>
        <a:bodyPr wrap="none" lIns="91440" tIns="45720" rIns="91440" bIns="45720">
          <a:spAutoFit/>
        </a:bodyPr>
        <a:lstStyle/>
        <a:p>
          <a:pPr algn="ctr"/>
          <a:r>
            <a:rPr lang="ja-JP" altLang="en-US" sz="5400" b="0" cap="none" spc="0">
              <a:ln w="0"/>
              <a:solidFill>
                <a:schemeClr val="tx1"/>
              </a:solidFill>
              <a:effectLst>
                <a:outerShdw blurRad="38100" dist="19050" dir="2700000" algn="tl" rotWithShape="0">
                  <a:schemeClr val="dk1">
                    <a:alpha val="40000"/>
                  </a:schemeClr>
                </a:outerShdw>
              </a:effectLst>
            </a:rPr>
            <a:t>このページは提出不要</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H66"/>
  <sheetViews>
    <sheetView tabSelected="1" view="pageBreakPreview" zoomScaleNormal="100" zoomScaleSheetLayoutView="100" workbookViewId="0">
      <selection activeCell="E16" sqref="E16"/>
    </sheetView>
  </sheetViews>
  <sheetFormatPr defaultColWidth="11" defaultRowHeight="13" customHeight="1"/>
  <cols>
    <col min="1" max="2" width="7.08984375" style="1" customWidth="1"/>
    <col min="3" max="4" width="5.6328125" style="1" customWidth="1"/>
    <col min="5" max="5" width="33.453125" style="4" customWidth="1"/>
    <col min="6" max="6" width="77" style="4" customWidth="1"/>
    <col min="7" max="7" width="15.453125" style="11" customWidth="1"/>
    <col min="8" max="16384" width="11" style="4"/>
  </cols>
  <sheetData>
    <row r="1" spans="1:8" s="31" customFormat="1" ht="24.75" customHeight="1">
      <c r="A1" s="61" t="s">
        <v>6</v>
      </c>
      <c r="B1" s="61"/>
      <c r="C1" s="61"/>
      <c r="D1" s="61"/>
      <c r="E1" s="62"/>
      <c r="F1" s="62"/>
      <c r="G1" s="62"/>
    </row>
    <row r="2" spans="1:8" ht="10.5" customHeight="1">
      <c r="A2" s="5"/>
      <c r="B2" s="5"/>
      <c r="C2" s="5"/>
      <c r="D2" s="5"/>
      <c r="E2" s="3"/>
      <c r="F2" s="3"/>
      <c r="G2" s="12"/>
    </row>
    <row r="3" spans="1:8" s="44" customFormat="1" ht="17.25" customHeight="1">
      <c r="A3" s="44" t="s">
        <v>35</v>
      </c>
      <c r="B3" s="32"/>
      <c r="C3" s="32"/>
      <c r="D3" s="32"/>
      <c r="E3" s="32"/>
      <c r="F3" s="32"/>
      <c r="G3" s="32"/>
    </row>
    <row r="4" spans="1:8" s="44" customFormat="1" ht="17.25" customHeight="1">
      <c r="A4" s="44" t="s">
        <v>36</v>
      </c>
      <c r="B4" s="32"/>
      <c r="C4" s="32"/>
      <c r="D4" s="32"/>
      <c r="E4" s="32"/>
      <c r="F4" s="32"/>
      <c r="G4" s="32"/>
    </row>
    <row r="5" spans="1:8" s="44" customFormat="1" ht="7.5" customHeight="1">
      <c r="B5" s="32"/>
      <c r="C5" s="32"/>
      <c r="D5" s="32"/>
      <c r="E5" s="32"/>
      <c r="F5" s="32"/>
      <c r="G5" s="32"/>
    </row>
    <row r="6" spans="1:8" s="44" customFormat="1" ht="17.25" customHeight="1">
      <c r="A6" s="44" t="s">
        <v>37</v>
      </c>
      <c r="B6" s="32"/>
      <c r="C6" s="32"/>
      <c r="D6" s="32"/>
      <c r="E6" s="32"/>
      <c r="F6" s="32"/>
      <c r="G6" s="32"/>
    </row>
    <row r="7" spans="1:8" s="44" customFormat="1" ht="7.5" customHeight="1">
      <c r="B7" s="32"/>
      <c r="C7" s="32"/>
      <c r="D7" s="32"/>
      <c r="E7" s="32"/>
      <c r="F7" s="32"/>
      <c r="G7" s="32"/>
    </row>
    <row r="8" spans="1:8" s="44" customFormat="1" ht="17.25" customHeight="1">
      <c r="A8" s="44" t="s">
        <v>39</v>
      </c>
      <c r="B8" s="32"/>
      <c r="C8" s="32"/>
      <c r="D8" s="32"/>
      <c r="E8" s="32"/>
      <c r="F8" s="32"/>
      <c r="G8" s="32"/>
      <c r="H8" s="45" t="s">
        <v>38</v>
      </c>
    </row>
    <row r="9" spans="1:8" s="44" customFormat="1" ht="7.5" customHeight="1">
      <c r="B9" s="32"/>
      <c r="C9" s="32"/>
      <c r="D9" s="32"/>
      <c r="E9" s="32"/>
      <c r="F9" s="32"/>
      <c r="G9" s="32"/>
    </row>
    <row r="10" spans="1:8" s="44" customFormat="1" ht="17.25" customHeight="1">
      <c r="A10" s="46" t="s">
        <v>34</v>
      </c>
      <c r="B10" s="47"/>
      <c r="C10" s="47"/>
      <c r="D10" s="47"/>
      <c r="E10" s="48"/>
      <c r="F10" s="48"/>
      <c r="G10" s="49"/>
    </row>
    <row r="11" spans="1:8" s="44" customFormat="1" ht="17.25" customHeight="1">
      <c r="A11" s="44" t="s">
        <v>59</v>
      </c>
      <c r="B11" s="50"/>
      <c r="C11" s="50"/>
      <c r="D11" s="50"/>
      <c r="E11" s="48"/>
      <c r="F11" s="48"/>
      <c r="G11" s="49"/>
    </row>
    <row r="12" spans="1:8" s="44" customFormat="1" ht="7.5" customHeight="1">
      <c r="B12" s="32"/>
      <c r="C12" s="32"/>
      <c r="D12" s="32"/>
      <c r="E12" s="32"/>
      <c r="F12" s="32"/>
      <c r="G12" s="32"/>
    </row>
    <row r="13" spans="1:8" s="44" customFormat="1" ht="17.25" customHeight="1">
      <c r="A13" s="44" t="s">
        <v>45</v>
      </c>
      <c r="B13" s="51"/>
      <c r="C13" s="51"/>
      <c r="D13" s="51"/>
      <c r="G13" s="52"/>
    </row>
    <row r="14" spans="1:8" ht="13" customHeight="1">
      <c r="A14" s="4"/>
    </row>
    <row r="15" spans="1:8" ht="42" customHeight="1">
      <c r="A15" s="63" t="s">
        <v>3</v>
      </c>
      <c r="B15" s="64"/>
      <c r="C15" s="6" t="s">
        <v>2</v>
      </c>
      <c r="D15" s="7" t="s">
        <v>4</v>
      </c>
      <c r="E15" s="6" t="s">
        <v>1</v>
      </c>
      <c r="F15" s="6" t="s">
        <v>0</v>
      </c>
      <c r="G15" s="13" t="s">
        <v>33</v>
      </c>
    </row>
    <row r="16" spans="1:8" ht="12" customHeight="1">
      <c r="A16" s="2">
        <v>2016</v>
      </c>
      <c r="B16" s="2" t="str">
        <f>IF(A16="","",LOOKUP(A16,Sheet1!A:A,Sheet1!B:B))</f>
        <v>（H28）</v>
      </c>
      <c r="C16" s="19"/>
      <c r="D16" s="19"/>
      <c r="E16" s="23"/>
      <c r="F16" s="24"/>
      <c r="G16" s="14"/>
    </row>
    <row r="17" spans="1:7" ht="12" customHeight="1">
      <c r="A17" s="2">
        <v>2016</v>
      </c>
      <c r="B17" s="2" t="str">
        <f>IF(A17="","",LOOKUP(A17,Sheet1!A:A,Sheet1!B:B))</f>
        <v>（H28）</v>
      </c>
      <c r="C17" s="19"/>
      <c r="D17" s="19"/>
      <c r="E17" s="22"/>
      <c r="F17" s="25"/>
      <c r="G17" s="15"/>
    </row>
    <row r="18" spans="1:7" ht="12" customHeight="1">
      <c r="A18" s="2">
        <v>2016</v>
      </c>
      <c r="B18" s="2" t="str">
        <f>IF(A18="","",LOOKUP(A18,Sheet1!A:A,Sheet1!B:B))</f>
        <v>（H28）</v>
      </c>
      <c r="C18" s="19"/>
      <c r="D18" s="19"/>
      <c r="E18" s="22"/>
      <c r="F18" s="25"/>
      <c r="G18" s="15"/>
    </row>
    <row r="19" spans="1:7" ht="12" customHeight="1">
      <c r="A19" s="2">
        <v>2016</v>
      </c>
      <c r="B19" s="2" t="str">
        <f>IF(A19="","",LOOKUP(A19,Sheet1!A:A,Sheet1!B:B))</f>
        <v>（H28）</v>
      </c>
      <c r="C19" s="19"/>
      <c r="D19" s="19"/>
      <c r="E19" s="22"/>
      <c r="F19" s="25"/>
      <c r="G19" s="15"/>
    </row>
    <row r="20" spans="1:7" ht="12" customHeight="1">
      <c r="A20" s="20">
        <v>2016</v>
      </c>
      <c r="B20" s="20" t="str">
        <f>IF(A20="","",LOOKUP(A20,Sheet1!A:A,Sheet1!B:B))</f>
        <v>（H28）</v>
      </c>
      <c r="C20" s="21"/>
      <c r="D20" s="21"/>
      <c r="E20" s="26"/>
      <c r="F20" s="27"/>
      <c r="G20" s="16"/>
    </row>
    <row r="21" spans="1:7" ht="12" customHeight="1">
      <c r="A21" s="2">
        <v>2017</v>
      </c>
      <c r="B21" s="2" t="str">
        <f>IF(A21="","",LOOKUP(A21,Sheet1!A:A,Sheet1!B:B))</f>
        <v>（H29）</v>
      </c>
      <c r="C21" s="19"/>
      <c r="D21" s="19"/>
      <c r="E21" s="23"/>
      <c r="F21" s="24"/>
      <c r="G21" s="14"/>
    </row>
    <row r="22" spans="1:7" ht="12" customHeight="1">
      <c r="A22" s="2">
        <v>2017</v>
      </c>
      <c r="B22" s="2" t="str">
        <f>IF(A22="","",LOOKUP(A22,Sheet1!A:A,Sheet1!B:B))</f>
        <v>（H29）</v>
      </c>
      <c r="C22" s="19"/>
      <c r="D22" s="19"/>
      <c r="E22" s="22"/>
      <c r="F22" s="25"/>
      <c r="G22" s="15"/>
    </row>
    <row r="23" spans="1:7" ht="12" customHeight="1">
      <c r="A23" s="2">
        <v>2017</v>
      </c>
      <c r="B23" s="2" t="str">
        <f>IF(A23="","",LOOKUP(A23,Sheet1!A:A,Sheet1!B:B))</f>
        <v>（H29）</v>
      </c>
      <c r="C23" s="19"/>
      <c r="D23" s="19"/>
      <c r="E23" s="22"/>
      <c r="F23" s="25"/>
      <c r="G23" s="15"/>
    </row>
    <row r="24" spans="1:7" ht="12" customHeight="1">
      <c r="A24" s="2">
        <v>2017</v>
      </c>
      <c r="B24" s="2" t="str">
        <f>IF(A24="","",LOOKUP(A24,Sheet1!A:A,Sheet1!B:B))</f>
        <v>（H29）</v>
      </c>
      <c r="C24" s="19"/>
      <c r="D24" s="19"/>
      <c r="E24" s="22"/>
      <c r="F24" s="25"/>
      <c r="G24" s="15"/>
    </row>
    <row r="25" spans="1:7" ht="12" customHeight="1">
      <c r="A25" s="20">
        <v>2017</v>
      </c>
      <c r="B25" s="20" t="str">
        <f>IF(A25="","",LOOKUP(A25,Sheet1!A:A,Sheet1!B:B))</f>
        <v>（H29）</v>
      </c>
      <c r="C25" s="21"/>
      <c r="D25" s="21"/>
      <c r="E25" s="26"/>
      <c r="F25" s="27"/>
      <c r="G25" s="16"/>
    </row>
    <row r="26" spans="1:7" ht="12" customHeight="1">
      <c r="A26" s="2">
        <v>2018</v>
      </c>
      <c r="B26" s="2" t="str">
        <f>IF(A26="","",LOOKUP(A26,Sheet1!A:A,Sheet1!B:B))</f>
        <v>（H30）</v>
      </c>
      <c r="C26" s="19"/>
      <c r="D26" s="19"/>
      <c r="E26" s="23"/>
      <c r="F26" s="24"/>
      <c r="G26" s="14"/>
    </row>
    <row r="27" spans="1:7" ht="12" customHeight="1">
      <c r="A27" s="2">
        <v>2018</v>
      </c>
      <c r="B27" s="2" t="str">
        <f>IF(A27="","",LOOKUP(A27,Sheet1!A:A,Sheet1!B:B))</f>
        <v>（H30）</v>
      </c>
      <c r="C27" s="19"/>
      <c r="D27" s="19"/>
      <c r="E27" s="22"/>
      <c r="F27" s="25"/>
      <c r="G27" s="15"/>
    </row>
    <row r="28" spans="1:7" ht="12" customHeight="1">
      <c r="A28" s="2">
        <v>2018</v>
      </c>
      <c r="B28" s="2" t="str">
        <f>IF(A28="","",LOOKUP(A28,Sheet1!A:A,Sheet1!B:B))</f>
        <v>（H30）</v>
      </c>
      <c r="C28" s="19"/>
      <c r="D28" s="19"/>
      <c r="E28" s="22"/>
      <c r="F28" s="25"/>
      <c r="G28" s="15"/>
    </row>
    <row r="29" spans="1:7" ht="12" customHeight="1">
      <c r="A29" s="2">
        <v>2018</v>
      </c>
      <c r="B29" s="2" t="str">
        <f>IF(A29="","",LOOKUP(A29,Sheet1!A:A,Sheet1!B:B))</f>
        <v>（H30）</v>
      </c>
      <c r="C29" s="19"/>
      <c r="D29" s="19"/>
      <c r="E29" s="22"/>
      <c r="F29" s="25"/>
      <c r="G29" s="15"/>
    </row>
    <row r="30" spans="1:7" ht="12" customHeight="1">
      <c r="A30" s="20">
        <v>2018</v>
      </c>
      <c r="B30" s="20" t="str">
        <f>IF(A30="","",LOOKUP(A30,Sheet1!A:A,Sheet1!B:B))</f>
        <v>（H30）</v>
      </c>
      <c r="C30" s="21"/>
      <c r="D30" s="21"/>
      <c r="E30" s="26"/>
      <c r="F30" s="27"/>
      <c r="G30" s="16"/>
    </row>
    <row r="31" spans="1:7" ht="12" customHeight="1">
      <c r="A31" s="2">
        <v>2019</v>
      </c>
      <c r="B31" s="2" t="str">
        <f>IF(A31="","",LOOKUP(A31,Sheet1!A:A,Sheet1!B:B))</f>
        <v>（R1）</v>
      </c>
      <c r="C31" s="19"/>
      <c r="D31" s="19"/>
      <c r="E31" s="23"/>
      <c r="F31" s="24"/>
      <c r="G31" s="14"/>
    </row>
    <row r="32" spans="1:7" ht="12" customHeight="1">
      <c r="A32" s="2">
        <v>2019</v>
      </c>
      <c r="B32" s="2" t="str">
        <f>IF(A32="","",LOOKUP(A32,Sheet1!A:A,Sheet1!B:B))</f>
        <v>（R1）</v>
      </c>
      <c r="C32" s="19"/>
      <c r="D32" s="19"/>
      <c r="E32" s="22"/>
      <c r="F32" s="25"/>
      <c r="G32" s="15"/>
    </row>
    <row r="33" spans="1:7" ht="12" customHeight="1">
      <c r="A33" s="22">
        <v>2019</v>
      </c>
      <c r="B33" s="22" t="str">
        <f>IF(A33="","",LOOKUP(A33,Sheet1!A:A,Sheet1!B:B))</f>
        <v>（R1）</v>
      </c>
      <c r="C33" s="19"/>
      <c r="D33" s="19"/>
      <c r="E33" s="22"/>
      <c r="F33" s="25"/>
      <c r="G33" s="15"/>
    </row>
    <row r="34" spans="1:7" ht="12" customHeight="1">
      <c r="A34" s="2">
        <v>2019</v>
      </c>
      <c r="B34" s="2" t="str">
        <f>IF(A34="","",LOOKUP(A34,Sheet1!A:A,Sheet1!B:B))</f>
        <v>（R1）</v>
      </c>
      <c r="C34" s="19"/>
      <c r="D34" s="19"/>
      <c r="E34" s="22"/>
      <c r="F34" s="25"/>
      <c r="G34" s="15"/>
    </row>
    <row r="35" spans="1:7" ht="12" customHeight="1">
      <c r="A35" s="20">
        <v>2019</v>
      </c>
      <c r="B35" s="20" t="str">
        <f>IF(A35="","",LOOKUP(A35,Sheet1!A:A,Sheet1!B:B))</f>
        <v>（R1）</v>
      </c>
      <c r="C35" s="21"/>
      <c r="D35" s="21"/>
      <c r="E35" s="26"/>
      <c r="F35" s="27"/>
      <c r="G35" s="16"/>
    </row>
    <row r="36" spans="1:7" ht="12" customHeight="1">
      <c r="A36" s="2">
        <v>2020</v>
      </c>
      <c r="B36" s="2" t="str">
        <f>IF(A36="","",LOOKUP(A36,Sheet1!A:A,Sheet1!B:B))</f>
        <v>（R2）</v>
      </c>
      <c r="C36" s="19"/>
      <c r="D36" s="19"/>
      <c r="E36" s="23"/>
      <c r="F36" s="24"/>
      <c r="G36" s="14"/>
    </row>
    <row r="37" spans="1:7" ht="12" customHeight="1">
      <c r="A37" s="2">
        <v>2020</v>
      </c>
      <c r="B37" s="2" t="str">
        <f>IF(A37="","",LOOKUP(A37,Sheet1!A:A,Sheet1!B:B))</f>
        <v>（R2）</v>
      </c>
      <c r="C37" s="19"/>
      <c r="D37" s="19"/>
      <c r="E37" s="22"/>
      <c r="F37" s="25"/>
      <c r="G37" s="15"/>
    </row>
    <row r="38" spans="1:7" ht="12" customHeight="1">
      <c r="A38" s="22">
        <v>2020</v>
      </c>
      <c r="B38" s="22" t="str">
        <f>IF(A38="","",LOOKUP(A38,Sheet1!A:A,Sheet1!B:B))</f>
        <v>（R2）</v>
      </c>
      <c r="C38" s="19"/>
      <c r="D38" s="19"/>
      <c r="E38" s="22"/>
      <c r="F38" s="25"/>
      <c r="G38" s="15"/>
    </row>
    <row r="39" spans="1:7" ht="12" customHeight="1">
      <c r="A39" s="2">
        <v>2020</v>
      </c>
      <c r="B39" s="2" t="str">
        <f>IF(A39="","",LOOKUP(A39,Sheet1!A:A,Sheet1!B:B))</f>
        <v>（R2）</v>
      </c>
      <c r="C39" s="19"/>
      <c r="D39" s="19"/>
      <c r="E39" s="22"/>
      <c r="F39" s="25"/>
      <c r="G39" s="15"/>
    </row>
    <row r="40" spans="1:7" ht="12" customHeight="1">
      <c r="A40" s="20">
        <v>2020</v>
      </c>
      <c r="B40" s="20" t="str">
        <f>IF(A40="","",LOOKUP(A40,Sheet1!A:A,Sheet1!B:B))</f>
        <v>（R2）</v>
      </c>
      <c r="C40" s="21"/>
      <c r="D40" s="21"/>
      <c r="E40" s="26"/>
      <c r="F40" s="27"/>
      <c r="G40" s="16"/>
    </row>
    <row r="41" spans="1:7" ht="12" customHeight="1">
      <c r="A41" s="2">
        <v>2021</v>
      </c>
      <c r="B41" s="2" t="str">
        <f>IF(A41="","",LOOKUP(A41,Sheet1!A:A,Sheet1!B:B))</f>
        <v>（R3）</v>
      </c>
      <c r="C41" s="19"/>
      <c r="D41" s="19"/>
      <c r="E41" s="23"/>
      <c r="F41" s="24"/>
      <c r="G41" s="14"/>
    </row>
    <row r="42" spans="1:7" ht="12" customHeight="1">
      <c r="A42" s="2">
        <v>2021</v>
      </c>
      <c r="B42" s="2" t="str">
        <f>IF(A42="","",LOOKUP(A42,Sheet1!A:A,Sheet1!B:B))</f>
        <v>（R3）</v>
      </c>
      <c r="C42" s="19"/>
      <c r="D42" s="19"/>
      <c r="E42" s="22"/>
      <c r="F42" s="25"/>
      <c r="G42" s="15"/>
    </row>
    <row r="43" spans="1:7" ht="12" customHeight="1">
      <c r="A43" s="22">
        <v>2021</v>
      </c>
      <c r="B43" s="22" t="str">
        <f>IF(A43="","",LOOKUP(A43,Sheet1!A:A,Sheet1!B:B))</f>
        <v>（R3）</v>
      </c>
      <c r="C43" s="19"/>
      <c r="D43" s="19"/>
      <c r="E43" s="22"/>
      <c r="F43" s="25"/>
      <c r="G43" s="15"/>
    </row>
    <row r="44" spans="1:7" ht="12" customHeight="1">
      <c r="A44" s="2">
        <v>2021</v>
      </c>
      <c r="B44" s="2" t="str">
        <f>IF(A44="","",LOOKUP(A44,Sheet1!A:A,Sheet1!B:B))</f>
        <v>（R3）</v>
      </c>
      <c r="C44" s="19"/>
      <c r="D44" s="19"/>
      <c r="E44" s="22"/>
      <c r="F44" s="25"/>
      <c r="G44" s="15"/>
    </row>
    <row r="45" spans="1:7" ht="12" customHeight="1">
      <c r="A45" s="20">
        <v>2021</v>
      </c>
      <c r="B45" s="20" t="str">
        <f>IF(A45="","",LOOKUP(A45,Sheet1!A:A,Sheet1!B:B))</f>
        <v>（R3）</v>
      </c>
      <c r="C45" s="21"/>
      <c r="D45" s="21"/>
      <c r="E45" s="26"/>
      <c r="F45" s="27"/>
      <c r="G45" s="16"/>
    </row>
    <row r="46" spans="1:7" ht="12" customHeight="1">
      <c r="A46" s="2">
        <v>2022</v>
      </c>
      <c r="B46" s="2" t="str">
        <f>IF(A46="","",LOOKUP(A46,Sheet1!A:A,Sheet1!B:B))</f>
        <v>（R4）</v>
      </c>
      <c r="C46" s="19"/>
      <c r="D46" s="19"/>
      <c r="E46" s="23"/>
      <c r="F46" s="24"/>
      <c r="G46" s="14"/>
    </row>
    <row r="47" spans="1:7" ht="12" customHeight="1">
      <c r="A47" s="2">
        <v>2022</v>
      </c>
      <c r="B47" s="2" t="str">
        <f>IF(A47="","",LOOKUP(A47,Sheet1!A:A,Sheet1!B:B))</f>
        <v>（R4）</v>
      </c>
      <c r="C47" s="19"/>
      <c r="D47" s="19"/>
      <c r="E47" s="22"/>
      <c r="F47" s="25"/>
      <c r="G47" s="15"/>
    </row>
    <row r="48" spans="1:7" ht="12" customHeight="1">
      <c r="A48" s="22">
        <v>2022</v>
      </c>
      <c r="B48" s="22" t="str">
        <f>IF(A48="","",LOOKUP(A48,Sheet1!A:A,Sheet1!B:B))</f>
        <v>（R4）</v>
      </c>
      <c r="C48" s="19"/>
      <c r="D48" s="19"/>
      <c r="E48" s="22"/>
      <c r="F48" s="25"/>
      <c r="G48" s="15"/>
    </row>
    <row r="49" spans="1:7" ht="12" customHeight="1">
      <c r="A49" s="2">
        <v>2022</v>
      </c>
      <c r="B49" s="2" t="str">
        <f>IF(A49="","",LOOKUP(A49,Sheet1!A:A,Sheet1!B:B))</f>
        <v>（R4）</v>
      </c>
      <c r="C49" s="19"/>
      <c r="D49" s="19"/>
      <c r="E49" s="22"/>
      <c r="F49" s="25"/>
      <c r="G49" s="15"/>
    </row>
    <row r="50" spans="1:7" ht="12" customHeight="1">
      <c r="A50" s="20">
        <v>2022</v>
      </c>
      <c r="B50" s="20" t="str">
        <f>IF(A50="","",LOOKUP(A50,Sheet1!A:A,Sheet1!B:B))</f>
        <v>（R4）</v>
      </c>
      <c r="C50" s="21"/>
      <c r="D50" s="21"/>
      <c r="E50" s="26"/>
      <c r="F50" s="27"/>
      <c r="G50" s="16"/>
    </row>
    <row r="51" spans="1:7" ht="12" customHeight="1">
      <c r="A51" s="2">
        <v>2023</v>
      </c>
      <c r="B51" s="2" t="str">
        <f>IF(A51="","",LOOKUP(A51,Sheet1!A:A,Sheet1!B:B))</f>
        <v>（R5）</v>
      </c>
      <c r="C51" s="19"/>
      <c r="D51" s="19"/>
      <c r="E51" s="23"/>
      <c r="F51" s="24"/>
      <c r="G51" s="14"/>
    </row>
    <row r="52" spans="1:7" ht="12" customHeight="1">
      <c r="A52" s="2">
        <v>2023</v>
      </c>
      <c r="B52" s="2" t="str">
        <f>IF(A52="","",LOOKUP(A52,Sheet1!A:A,Sheet1!B:B))</f>
        <v>（R5）</v>
      </c>
      <c r="C52" s="19"/>
      <c r="D52" s="19"/>
      <c r="E52" s="22"/>
      <c r="F52" s="25"/>
      <c r="G52" s="15"/>
    </row>
    <row r="53" spans="1:7" ht="12" customHeight="1">
      <c r="A53" s="22">
        <v>2023</v>
      </c>
      <c r="B53" s="22" t="str">
        <f>IF(A53="","",LOOKUP(A53,Sheet1!A:A,Sheet1!B:B))</f>
        <v>（R5）</v>
      </c>
      <c r="C53" s="19"/>
      <c r="D53" s="19"/>
      <c r="E53" s="22"/>
      <c r="F53" s="25"/>
      <c r="G53" s="15"/>
    </row>
    <row r="54" spans="1:7" ht="12" customHeight="1">
      <c r="A54" s="2">
        <v>2023</v>
      </c>
      <c r="B54" s="2" t="str">
        <f>IF(A54="","",LOOKUP(A54,Sheet1!A:A,Sheet1!B:B))</f>
        <v>（R5）</v>
      </c>
      <c r="C54" s="19"/>
      <c r="D54" s="19"/>
      <c r="E54" s="22"/>
      <c r="F54" s="25"/>
      <c r="G54" s="15"/>
    </row>
    <row r="55" spans="1:7" ht="12" customHeight="1">
      <c r="A55" s="20">
        <v>2023</v>
      </c>
      <c r="B55" s="20" t="str">
        <f>IF(A55="","",LOOKUP(A55,Sheet1!A:A,Sheet1!B:B))</f>
        <v>（R5）</v>
      </c>
      <c r="C55" s="21"/>
      <c r="D55" s="21"/>
      <c r="E55" s="26"/>
      <c r="F55" s="27"/>
      <c r="G55" s="16"/>
    </row>
    <row r="56" spans="1:7" ht="12" customHeight="1">
      <c r="A56" s="2">
        <v>2024</v>
      </c>
      <c r="B56" s="2" t="str">
        <f>IF(A56="","",LOOKUP(A56,Sheet1!A:A,Sheet1!B:B))</f>
        <v>（R6）</v>
      </c>
      <c r="C56" s="19"/>
      <c r="D56" s="19"/>
      <c r="E56" s="23"/>
      <c r="F56" s="24"/>
      <c r="G56" s="14"/>
    </row>
    <row r="57" spans="1:7" ht="12" customHeight="1">
      <c r="A57" s="2">
        <v>2024</v>
      </c>
      <c r="B57" s="2" t="str">
        <f>IF(A57="","",LOOKUP(A57,Sheet1!A:A,Sheet1!B:B))</f>
        <v>（R6）</v>
      </c>
      <c r="C57" s="19"/>
      <c r="D57" s="19"/>
      <c r="E57" s="22"/>
      <c r="F57" s="25"/>
      <c r="G57" s="15"/>
    </row>
    <row r="58" spans="1:7" ht="12" customHeight="1">
      <c r="A58" s="22">
        <v>2024</v>
      </c>
      <c r="B58" s="22" t="str">
        <f>IF(A58="","",LOOKUP(A58,Sheet1!A:A,Sheet1!B:B))</f>
        <v>（R6）</v>
      </c>
      <c r="C58" s="19"/>
      <c r="D58" s="19"/>
      <c r="E58" s="22"/>
      <c r="F58" s="25"/>
      <c r="G58" s="15"/>
    </row>
    <row r="59" spans="1:7" ht="12" customHeight="1">
      <c r="A59" s="2">
        <v>2024</v>
      </c>
      <c r="B59" s="2" t="str">
        <f>IF(A59="","",LOOKUP(A59,Sheet1!A:A,Sheet1!B:B))</f>
        <v>（R6）</v>
      </c>
      <c r="C59" s="19"/>
      <c r="D59" s="19"/>
      <c r="E59" s="22"/>
      <c r="F59" s="25"/>
      <c r="G59" s="15"/>
    </row>
    <row r="60" spans="1:7" ht="12" customHeight="1">
      <c r="A60" s="20">
        <v>2024</v>
      </c>
      <c r="B60" s="20" t="str">
        <f>IF(A60="","",LOOKUP(A60,Sheet1!A:A,Sheet1!B:B))</f>
        <v>（R6）</v>
      </c>
      <c r="C60" s="21"/>
      <c r="D60" s="21"/>
      <c r="E60" s="26"/>
      <c r="F60" s="27"/>
      <c r="G60" s="16"/>
    </row>
    <row r="61" spans="1:7" ht="12" customHeight="1">
      <c r="A61" s="2">
        <v>2025</v>
      </c>
      <c r="B61" s="2" t="str">
        <f>IF(A61="","",LOOKUP(A61,Sheet1!A:A,Sheet1!B:B))</f>
        <v>（R7）</v>
      </c>
      <c r="C61" s="19"/>
      <c r="D61" s="19"/>
      <c r="E61" s="23"/>
      <c r="F61" s="24"/>
      <c r="G61" s="14"/>
    </row>
    <row r="62" spans="1:7" ht="12" customHeight="1">
      <c r="A62" s="2">
        <v>2025</v>
      </c>
      <c r="B62" s="2" t="str">
        <f>IF(A62="","",LOOKUP(A62,Sheet1!A:A,Sheet1!B:B))</f>
        <v>（R7）</v>
      </c>
      <c r="C62" s="19"/>
      <c r="D62" s="19"/>
      <c r="E62" s="22"/>
      <c r="F62" s="25"/>
      <c r="G62" s="15"/>
    </row>
    <row r="63" spans="1:7" ht="12" customHeight="1">
      <c r="A63" s="22">
        <v>2025</v>
      </c>
      <c r="B63" s="22" t="str">
        <f>IF(A63="","",LOOKUP(A63,Sheet1!A:A,Sheet1!B:B))</f>
        <v>（R7）</v>
      </c>
      <c r="C63" s="19"/>
      <c r="D63" s="19"/>
      <c r="E63" s="22"/>
      <c r="F63" s="25"/>
      <c r="G63" s="15"/>
    </row>
    <row r="64" spans="1:7" ht="12" customHeight="1">
      <c r="A64" s="2">
        <v>2025</v>
      </c>
      <c r="B64" s="2" t="str">
        <f>IF(A64="","",LOOKUP(A64,Sheet1!A:A,Sheet1!B:B))</f>
        <v>（R7）</v>
      </c>
      <c r="C64" s="19"/>
      <c r="D64" s="19"/>
      <c r="E64" s="22"/>
      <c r="F64" s="25"/>
      <c r="G64" s="15"/>
    </row>
    <row r="65" spans="1:7" ht="12" customHeight="1">
      <c r="A65" s="20">
        <v>2025</v>
      </c>
      <c r="B65" s="20" t="str">
        <f>IF(A65="","",LOOKUP(A65,Sheet1!A:A,Sheet1!B:B))</f>
        <v>（R7）</v>
      </c>
      <c r="C65" s="21"/>
      <c r="D65" s="21"/>
      <c r="E65" s="26"/>
      <c r="F65" s="27"/>
      <c r="G65" s="16"/>
    </row>
    <row r="66" spans="1:7" ht="9.75" customHeight="1">
      <c r="A66" s="3"/>
      <c r="B66" s="3"/>
      <c r="C66" s="28"/>
      <c r="D66" s="28"/>
      <c r="E66" s="29"/>
      <c r="F66" s="29"/>
      <c r="G66" s="30"/>
    </row>
  </sheetData>
  <mergeCells count="2">
    <mergeCell ref="A1:G1"/>
    <mergeCell ref="A15:B15"/>
  </mergeCells>
  <phoneticPr fontId="2"/>
  <dataValidations count="2">
    <dataValidation type="list" allowBlank="1" showInputMessage="1" showErrorMessage="1" sqref="C58:C60 C63:C65 C16:C55" xr:uid="{00000000-0002-0000-0000-000000000000}">
      <formula1>"１,２,３"</formula1>
    </dataValidation>
    <dataValidation type="list" allowBlank="1" showInputMessage="1" showErrorMessage="1" sqref="D58:D60 D63:D65 D16:D55" xr:uid="{00000000-0002-0000-0000-000001000000}">
      <formula1>"代表,分担"</formula1>
    </dataValidation>
  </dataValidations>
  <pageMargins left="0.59055118110236227" right="0.27559055118110237" top="0.78740157480314965" bottom="0.23622047244094491" header="0.39370078740157483" footer="0.19685039370078741"/>
  <pageSetup paperSize="9" scale="83" fitToHeight="2" orientation="landscape" cellComments="asDisplayed" horizontalDpi="300" verticalDpi="300" r:id="rId1"/>
  <headerFooter alignWithMargins="0">
    <oddHeader>&amp;L&amp;K000000（様式４）</oddHeader>
  </headerFooter>
  <rowBreaks count="1" manualBreakCount="1">
    <brk id="30" max="6"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H66"/>
  <sheetViews>
    <sheetView view="pageBreakPreview" topLeftCell="A14" zoomScaleNormal="100" zoomScaleSheetLayoutView="100" workbookViewId="0">
      <selection activeCell="E69" sqref="E69"/>
    </sheetView>
  </sheetViews>
  <sheetFormatPr defaultColWidth="11" defaultRowHeight="13" customHeight="1"/>
  <cols>
    <col min="1" max="2" width="7.08984375" style="1" customWidth="1"/>
    <col min="3" max="4" width="5.6328125" style="1" customWidth="1"/>
    <col min="5" max="5" width="33.453125" style="4" customWidth="1"/>
    <col min="6" max="6" width="77" style="4" customWidth="1"/>
    <col min="7" max="7" width="15.453125" style="11" customWidth="1"/>
    <col min="8" max="8" width="6.90625" style="4" customWidth="1"/>
    <col min="9" max="16384" width="11" style="4"/>
  </cols>
  <sheetData>
    <row r="1" spans="1:8" s="31" customFormat="1" ht="24.75" customHeight="1">
      <c r="A1" s="61" t="s">
        <v>6</v>
      </c>
      <c r="B1" s="61"/>
      <c r="C1" s="61"/>
      <c r="D1" s="61"/>
      <c r="E1" s="62"/>
      <c r="F1" s="62"/>
      <c r="G1" s="62"/>
    </row>
    <row r="2" spans="1:8" ht="10.5" customHeight="1">
      <c r="A2" s="5"/>
      <c r="B2" s="5"/>
      <c r="C2" s="5"/>
      <c r="D2" s="5"/>
      <c r="E2" s="3"/>
      <c r="F2" s="3"/>
      <c r="G2" s="12"/>
    </row>
    <row r="3" spans="1:8" s="44" customFormat="1" ht="17.25" customHeight="1">
      <c r="A3" s="44" t="s">
        <v>35</v>
      </c>
      <c r="B3" s="32"/>
      <c r="C3" s="32"/>
      <c r="D3" s="32"/>
      <c r="E3" s="32"/>
      <c r="F3" s="32"/>
      <c r="G3" s="32"/>
    </row>
    <row r="4" spans="1:8" s="44" customFormat="1" ht="17.25" customHeight="1">
      <c r="A4" s="44" t="s">
        <v>36</v>
      </c>
      <c r="B4" s="32"/>
      <c r="C4" s="32"/>
      <c r="D4" s="32"/>
      <c r="E4" s="32"/>
      <c r="F4" s="32"/>
      <c r="G4" s="32"/>
    </row>
    <row r="5" spans="1:8" s="44" customFormat="1" ht="7.5" customHeight="1">
      <c r="B5" s="32"/>
      <c r="C5" s="32"/>
      <c r="D5" s="32"/>
      <c r="E5" s="32"/>
      <c r="F5" s="32"/>
      <c r="G5" s="32"/>
    </row>
    <row r="6" spans="1:8" s="44" customFormat="1" ht="17.25" customHeight="1">
      <c r="A6" s="44" t="s">
        <v>37</v>
      </c>
      <c r="B6" s="32"/>
      <c r="C6" s="32"/>
      <c r="D6" s="32"/>
      <c r="E6" s="32"/>
      <c r="F6" s="32"/>
      <c r="G6" s="32"/>
    </row>
    <row r="7" spans="1:8" s="44" customFormat="1" ht="7.5" customHeight="1">
      <c r="B7" s="32"/>
      <c r="C7" s="32"/>
      <c r="D7" s="32"/>
      <c r="E7" s="32"/>
      <c r="F7" s="32"/>
      <c r="G7" s="32"/>
    </row>
    <row r="8" spans="1:8" s="44" customFormat="1" ht="17.25" customHeight="1">
      <c r="A8" s="44" t="s">
        <v>39</v>
      </c>
      <c r="B8" s="32"/>
      <c r="C8" s="32"/>
      <c r="D8" s="32"/>
      <c r="E8" s="32"/>
      <c r="F8" s="32"/>
      <c r="G8" s="32"/>
      <c r="H8" s="45" t="s">
        <v>38</v>
      </c>
    </row>
    <row r="9" spans="1:8" s="44" customFormat="1" ht="7.5" customHeight="1">
      <c r="B9" s="32"/>
      <c r="C9" s="32"/>
      <c r="D9" s="32"/>
      <c r="E9" s="32"/>
      <c r="F9" s="32"/>
      <c r="G9" s="32"/>
    </row>
    <row r="10" spans="1:8" s="44" customFormat="1" ht="17.25" customHeight="1">
      <c r="A10" s="46" t="s">
        <v>34</v>
      </c>
      <c r="B10" s="47"/>
      <c r="C10" s="47"/>
      <c r="D10" s="47"/>
      <c r="E10" s="48"/>
      <c r="F10" s="48"/>
      <c r="G10" s="49"/>
    </row>
    <row r="11" spans="1:8" s="44" customFormat="1" ht="17.25" customHeight="1">
      <c r="A11" s="44" t="s">
        <v>59</v>
      </c>
      <c r="B11" s="50"/>
      <c r="C11" s="50"/>
      <c r="D11" s="50"/>
      <c r="E11" s="48"/>
      <c r="F11" s="48"/>
      <c r="G11" s="49"/>
    </row>
    <row r="12" spans="1:8" s="44" customFormat="1" ht="7.5" customHeight="1">
      <c r="B12" s="32"/>
      <c r="C12" s="32"/>
      <c r="D12" s="32"/>
      <c r="E12" s="32"/>
      <c r="F12" s="32"/>
      <c r="G12" s="32"/>
    </row>
    <row r="13" spans="1:8" s="44" customFormat="1" ht="17.25" customHeight="1">
      <c r="A13" s="44" t="s">
        <v>45</v>
      </c>
      <c r="B13" s="51"/>
      <c r="C13" s="51"/>
      <c r="D13" s="51"/>
      <c r="G13" s="52"/>
    </row>
    <row r="14" spans="1:8" ht="13" customHeight="1">
      <c r="A14" s="4"/>
    </row>
    <row r="15" spans="1:8" ht="42" customHeight="1">
      <c r="A15" s="63" t="s">
        <v>3</v>
      </c>
      <c r="B15" s="64"/>
      <c r="C15" s="6" t="s">
        <v>2</v>
      </c>
      <c r="D15" s="7" t="s">
        <v>4</v>
      </c>
      <c r="E15" s="6" t="s">
        <v>1</v>
      </c>
      <c r="F15" s="6" t="s">
        <v>0</v>
      </c>
      <c r="G15" s="13" t="s">
        <v>33</v>
      </c>
    </row>
    <row r="16" spans="1:8" ht="12" customHeight="1">
      <c r="A16" s="2">
        <v>2016</v>
      </c>
      <c r="B16" s="2" t="str">
        <f>IF(A16="","",LOOKUP(A16,Sheet1!A:A,Sheet1!B:B))</f>
        <v>（H28）</v>
      </c>
      <c r="C16" s="19" t="s">
        <v>20</v>
      </c>
      <c r="D16" s="19" t="s">
        <v>5</v>
      </c>
      <c r="E16" s="23" t="s">
        <v>31</v>
      </c>
      <c r="F16" s="24" t="s">
        <v>29</v>
      </c>
      <c r="G16" s="14">
        <v>20000000</v>
      </c>
    </row>
    <row r="17" spans="1:7" ht="12" customHeight="1">
      <c r="A17" s="2">
        <v>2016</v>
      </c>
      <c r="B17" s="2" t="str">
        <f>IF(A17="","",LOOKUP(A17,Sheet1!A:A,Sheet1!B:B))</f>
        <v>（H28）</v>
      </c>
      <c r="C17" s="19"/>
      <c r="D17" s="19"/>
      <c r="E17" s="25"/>
      <c r="F17" s="25"/>
      <c r="G17" s="15"/>
    </row>
    <row r="18" spans="1:7" ht="12" customHeight="1">
      <c r="A18" s="2">
        <v>2016</v>
      </c>
      <c r="B18" s="2" t="str">
        <f>IF(A18="","",LOOKUP(A18,Sheet1!A:A,Sheet1!B:B))</f>
        <v>（H28）</v>
      </c>
      <c r="C18" s="19"/>
      <c r="D18" s="19"/>
      <c r="E18" s="25"/>
      <c r="F18" s="25"/>
      <c r="G18" s="15"/>
    </row>
    <row r="19" spans="1:7" ht="12" customHeight="1">
      <c r="A19" s="2">
        <v>2016</v>
      </c>
      <c r="B19" s="2" t="str">
        <f>IF(A19="","",LOOKUP(A19,Sheet1!A:A,Sheet1!B:B))</f>
        <v>（H28）</v>
      </c>
      <c r="C19" s="19"/>
      <c r="D19" s="19"/>
      <c r="E19" s="25"/>
      <c r="F19" s="25"/>
      <c r="G19" s="15"/>
    </row>
    <row r="20" spans="1:7" ht="12" customHeight="1">
      <c r="A20" s="20">
        <v>2016</v>
      </c>
      <c r="B20" s="20" t="str">
        <f>IF(A20="","",LOOKUP(A20,Sheet1!A:A,Sheet1!B:B))</f>
        <v>（H28）</v>
      </c>
      <c r="C20" s="21"/>
      <c r="D20" s="21"/>
      <c r="E20" s="27"/>
      <c r="F20" s="27"/>
      <c r="G20" s="16"/>
    </row>
    <row r="21" spans="1:7" ht="12" customHeight="1">
      <c r="A21" s="2">
        <v>2017</v>
      </c>
      <c r="B21" s="2" t="str">
        <f>IF(A21="","",LOOKUP(A21,Sheet1!A:A,Sheet1!B:B))</f>
        <v>（H29）</v>
      </c>
      <c r="C21" s="19"/>
      <c r="D21" s="19"/>
      <c r="E21" s="24"/>
      <c r="F21" s="24"/>
      <c r="G21" s="14"/>
    </row>
    <row r="22" spans="1:7" ht="12" customHeight="1">
      <c r="A22" s="2">
        <v>2017</v>
      </c>
      <c r="B22" s="2" t="str">
        <f>IF(A22="","",LOOKUP(A22,Sheet1!A:A,Sheet1!B:B))</f>
        <v>（H29）</v>
      </c>
      <c r="C22" s="19"/>
      <c r="D22" s="19"/>
      <c r="E22" s="25"/>
      <c r="F22" s="25"/>
      <c r="G22" s="15"/>
    </row>
    <row r="23" spans="1:7" ht="12" customHeight="1">
      <c r="A23" s="2">
        <v>2017</v>
      </c>
      <c r="B23" s="2" t="str">
        <f>IF(A23="","",LOOKUP(A23,Sheet1!A:A,Sheet1!B:B))</f>
        <v>（H29）</v>
      </c>
      <c r="C23" s="19"/>
      <c r="D23" s="19"/>
      <c r="E23" s="25"/>
      <c r="F23" s="25"/>
      <c r="G23" s="15"/>
    </row>
    <row r="24" spans="1:7" ht="12" customHeight="1">
      <c r="A24" s="2">
        <v>2017</v>
      </c>
      <c r="B24" s="2" t="str">
        <f>IF(A24="","",LOOKUP(A24,Sheet1!A:A,Sheet1!B:B))</f>
        <v>（H29）</v>
      </c>
      <c r="C24" s="19"/>
      <c r="D24" s="19"/>
      <c r="E24" s="25"/>
      <c r="F24" s="25"/>
      <c r="G24" s="15"/>
    </row>
    <row r="25" spans="1:7" ht="12" customHeight="1">
      <c r="A25" s="20">
        <v>2017</v>
      </c>
      <c r="B25" s="20" t="str">
        <f>IF(A25="","",LOOKUP(A25,Sheet1!A:A,Sheet1!B:B))</f>
        <v>（H29）</v>
      </c>
      <c r="C25" s="21"/>
      <c r="D25" s="21"/>
      <c r="E25" s="27"/>
      <c r="F25" s="27"/>
      <c r="G25" s="16"/>
    </row>
    <row r="26" spans="1:7" ht="12" customHeight="1">
      <c r="A26" s="2">
        <v>2018</v>
      </c>
      <c r="B26" s="2" t="str">
        <f>IF(A26="","",LOOKUP(A26,Sheet1!A:A,Sheet1!B:B))</f>
        <v>（H30）</v>
      </c>
      <c r="C26" s="19">
        <v>1</v>
      </c>
      <c r="D26" s="19" t="s">
        <v>15</v>
      </c>
      <c r="E26" s="23" t="s">
        <v>28</v>
      </c>
      <c r="F26" s="24" t="s">
        <v>30</v>
      </c>
      <c r="G26" s="14">
        <v>3000000</v>
      </c>
    </row>
    <row r="27" spans="1:7" ht="12" customHeight="1">
      <c r="A27" s="2">
        <v>2018</v>
      </c>
      <c r="B27" s="2" t="str">
        <f>IF(A27="","",LOOKUP(A27,Sheet1!A:A,Sheet1!B:B))</f>
        <v>（H30）</v>
      </c>
      <c r="C27" s="19" t="s">
        <v>20</v>
      </c>
      <c r="D27" s="19" t="s">
        <v>21</v>
      </c>
      <c r="E27" s="22" t="s">
        <v>26</v>
      </c>
      <c r="F27" s="25" t="s">
        <v>27</v>
      </c>
      <c r="G27" s="15">
        <v>1000000</v>
      </c>
    </row>
    <row r="28" spans="1:7" ht="12" customHeight="1">
      <c r="A28" s="2">
        <v>2018</v>
      </c>
      <c r="B28" s="2" t="str">
        <f>IF(A28="","",LOOKUP(A28,Sheet1!A:A,Sheet1!B:B))</f>
        <v>（H30）</v>
      </c>
      <c r="C28" s="19"/>
      <c r="D28" s="19"/>
      <c r="E28" s="25"/>
      <c r="F28" s="25"/>
      <c r="G28" s="15"/>
    </row>
    <row r="29" spans="1:7" ht="12" customHeight="1">
      <c r="A29" s="2">
        <v>2018</v>
      </c>
      <c r="B29" s="2" t="str">
        <f>IF(A29="","",LOOKUP(A29,Sheet1!A:A,Sheet1!B:B))</f>
        <v>（H30）</v>
      </c>
      <c r="C29" s="19"/>
      <c r="D29" s="19"/>
      <c r="E29" s="25"/>
      <c r="F29" s="25"/>
      <c r="G29" s="15"/>
    </row>
    <row r="30" spans="1:7" ht="12" customHeight="1">
      <c r="A30" s="20">
        <v>2018</v>
      </c>
      <c r="B30" s="20" t="str">
        <f>IF(A30="","",LOOKUP(A30,Sheet1!A:A,Sheet1!B:B))</f>
        <v>（H30）</v>
      </c>
      <c r="C30" s="21"/>
      <c r="D30" s="21"/>
      <c r="E30" s="27"/>
      <c r="F30" s="27"/>
      <c r="G30" s="16"/>
    </row>
    <row r="31" spans="1:7" ht="12" customHeight="1">
      <c r="A31" s="2">
        <v>2019</v>
      </c>
      <c r="B31" s="2" t="str">
        <f>IF(A31="","",LOOKUP(A31,Sheet1!A:A,Sheet1!B:B))</f>
        <v>（R1）</v>
      </c>
      <c r="C31" s="19"/>
      <c r="D31" s="19"/>
      <c r="E31" s="24"/>
      <c r="F31" s="24"/>
      <c r="G31" s="14"/>
    </row>
    <row r="32" spans="1:7" ht="12" customHeight="1">
      <c r="A32" s="2">
        <v>2019</v>
      </c>
      <c r="B32" s="2" t="str">
        <f>IF(A32="","",LOOKUP(A32,Sheet1!A:A,Sheet1!B:B))</f>
        <v>（R1）</v>
      </c>
      <c r="C32" s="19"/>
      <c r="D32" s="19"/>
      <c r="E32" s="25"/>
      <c r="F32" s="25"/>
      <c r="G32" s="15"/>
    </row>
    <row r="33" spans="1:8" ht="12" customHeight="1">
      <c r="A33" s="22">
        <v>2019</v>
      </c>
      <c r="B33" s="22" t="str">
        <f>IF(A33="","",LOOKUP(A33,Sheet1!A:A,Sheet1!B:B))</f>
        <v>（R1）</v>
      </c>
      <c r="C33" s="19"/>
      <c r="D33" s="19"/>
      <c r="E33" s="25"/>
      <c r="F33" s="25"/>
      <c r="G33" s="15"/>
    </row>
    <row r="34" spans="1:8" ht="12" customHeight="1">
      <c r="A34" s="2">
        <v>2019</v>
      </c>
      <c r="B34" s="2" t="str">
        <f>IF(A34="","",LOOKUP(A34,Sheet1!A:A,Sheet1!B:B))</f>
        <v>（R1）</v>
      </c>
      <c r="C34" s="19"/>
      <c r="D34" s="19"/>
      <c r="E34" s="25"/>
      <c r="F34" s="25"/>
      <c r="G34" s="15"/>
    </row>
    <row r="35" spans="1:8" ht="12" customHeight="1">
      <c r="A35" s="20">
        <v>2019</v>
      </c>
      <c r="B35" s="20" t="str">
        <f>IF(A35="","",LOOKUP(A35,Sheet1!A:A,Sheet1!B:B))</f>
        <v>（R1）</v>
      </c>
      <c r="C35" s="21"/>
      <c r="D35" s="21"/>
      <c r="E35" s="27"/>
      <c r="F35" s="27"/>
      <c r="G35" s="16"/>
    </row>
    <row r="36" spans="1:8" ht="12" customHeight="1">
      <c r="A36" s="2">
        <v>2020</v>
      </c>
      <c r="B36" s="2" t="str">
        <f>IF(A36="","",LOOKUP(A36,Sheet1!A:A,Sheet1!B:B))</f>
        <v>（R2）</v>
      </c>
      <c r="C36" s="19" t="s">
        <v>7</v>
      </c>
      <c r="D36" s="19" t="s">
        <v>15</v>
      </c>
      <c r="E36" s="23" t="s">
        <v>19</v>
      </c>
      <c r="F36" s="24" t="s">
        <v>29</v>
      </c>
      <c r="G36" s="14">
        <v>3000000</v>
      </c>
      <c r="H36" s="33" t="s">
        <v>46</v>
      </c>
    </row>
    <row r="37" spans="1:8" ht="12" customHeight="1">
      <c r="A37" s="2">
        <v>2020</v>
      </c>
      <c r="B37" s="2" t="str">
        <f>IF(A37="","",LOOKUP(A37,Sheet1!A:A,Sheet1!B:B))</f>
        <v>（R2）</v>
      </c>
      <c r="C37" s="19" t="s">
        <v>32</v>
      </c>
      <c r="D37" s="19" t="s">
        <v>21</v>
      </c>
      <c r="E37" s="22" t="s">
        <v>41</v>
      </c>
      <c r="F37" s="25" t="s">
        <v>40</v>
      </c>
      <c r="G37" s="15">
        <v>1000000</v>
      </c>
      <c r="H37" s="33" t="s">
        <v>47</v>
      </c>
    </row>
    <row r="38" spans="1:8" ht="12" customHeight="1">
      <c r="A38" s="22">
        <v>2020</v>
      </c>
      <c r="B38" s="22" t="str">
        <f>IF(A38="","",LOOKUP(A38,Sheet1!A:A,Sheet1!B:B))</f>
        <v>（R2）</v>
      </c>
      <c r="C38" s="19" t="s">
        <v>7</v>
      </c>
      <c r="D38" s="19" t="s">
        <v>5</v>
      </c>
      <c r="E38" s="22" t="s">
        <v>55</v>
      </c>
      <c r="F38" s="25" t="s">
        <v>42</v>
      </c>
      <c r="G38" s="15">
        <v>500000</v>
      </c>
      <c r="H38" s="33" t="s">
        <v>48</v>
      </c>
    </row>
    <row r="39" spans="1:8" ht="12" customHeight="1">
      <c r="A39" s="2">
        <v>2020</v>
      </c>
      <c r="B39" s="2" t="str">
        <f>IF(A39="","",LOOKUP(A39,Sheet1!A:A,Sheet1!B:B))</f>
        <v>（R2）</v>
      </c>
      <c r="C39" s="19" t="s">
        <v>7</v>
      </c>
      <c r="D39" s="19" t="s">
        <v>5</v>
      </c>
      <c r="E39" s="22" t="s">
        <v>56</v>
      </c>
      <c r="F39" s="25" t="s">
        <v>43</v>
      </c>
      <c r="G39" s="15">
        <v>1000000</v>
      </c>
      <c r="H39" s="33" t="s">
        <v>49</v>
      </c>
    </row>
    <row r="40" spans="1:8" ht="12" customHeight="1">
      <c r="A40" s="2">
        <v>2020</v>
      </c>
      <c r="B40" s="2" t="str">
        <f>IF(A40="","",LOOKUP(A40,Sheet1!A:A,Sheet1!B:B))</f>
        <v>（R2）</v>
      </c>
      <c r="C40" s="19" t="s">
        <v>7</v>
      </c>
      <c r="D40" s="19" t="s">
        <v>5</v>
      </c>
      <c r="E40" s="22" t="s">
        <v>57</v>
      </c>
      <c r="F40" s="25" t="s">
        <v>43</v>
      </c>
      <c r="G40" s="15">
        <v>1000000</v>
      </c>
      <c r="H40" s="33" t="s">
        <v>50</v>
      </c>
    </row>
    <row r="41" spans="1:8" ht="12" customHeight="1">
      <c r="A41" s="20">
        <v>2020</v>
      </c>
      <c r="B41" s="20" t="str">
        <f>IF(A41="","",LOOKUP(A41,Sheet1!A:A,Sheet1!B:B))</f>
        <v>（R2）</v>
      </c>
      <c r="C41" s="21" t="s">
        <v>7</v>
      </c>
      <c r="D41" s="21" t="s">
        <v>5</v>
      </c>
      <c r="E41" s="26" t="s">
        <v>58</v>
      </c>
      <c r="F41" s="27" t="s">
        <v>44</v>
      </c>
      <c r="G41" s="16">
        <v>500000</v>
      </c>
      <c r="H41" s="33" t="s">
        <v>51</v>
      </c>
    </row>
    <row r="42" spans="1:8" ht="12" customHeight="1">
      <c r="A42" s="2">
        <v>2021</v>
      </c>
      <c r="B42" s="2" t="str">
        <f>IF(A42="","",LOOKUP(A42,Sheet1!A:A,Sheet1!B:B))</f>
        <v>（R3）</v>
      </c>
      <c r="C42" s="19" t="s">
        <v>7</v>
      </c>
      <c r="D42" s="19" t="s">
        <v>15</v>
      </c>
      <c r="E42" s="22" t="s">
        <v>19</v>
      </c>
      <c r="F42" s="25" t="s">
        <v>29</v>
      </c>
      <c r="G42" s="15">
        <v>2500000</v>
      </c>
    </row>
    <row r="43" spans="1:8" ht="12" customHeight="1">
      <c r="A43" s="2">
        <v>2021</v>
      </c>
      <c r="B43" s="2" t="str">
        <f>IF(A43="","",LOOKUP(A43,Sheet1!A:A,Sheet1!B:B))</f>
        <v>（R3）</v>
      </c>
      <c r="C43" s="19"/>
      <c r="D43" s="19"/>
      <c r="E43" s="22"/>
      <c r="F43" s="25"/>
      <c r="G43" s="15"/>
    </row>
    <row r="44" spans="1:8" ht="12" customHeight="1">
      <c r="A44" s="22">
        <v>2021</v>
      </c>
      <c r="B44" s="22" t="str">
        <f>IF(A44="","",LOOKUP(A44,Sheet1!A:A,Sheet1!B:B))</f>
        <v>（R3）</v>
      </c>
      <c r="C44" s="19"/>
      <c r="D44" s="19"/>
      <c r="E44" s="25"/>
      <c r="F44" s="25"/>
      <c r="G44" s="15"/>
    </row>
    <row r="45" spans="1:8" ht="12" customHeight="1">
      <c r="A45" s="2">
        <v>2021</v>
      </c>
      <c r="B45" s="2" t="str">
        <f>IF(A45="","",LOOKUP(A45,Sheet1!A:A,Sheet1!B:B))</f>
        <v>（R3）</v>
      </c>
      <c r="C45" s="19"/>
      <c r="D45" s="19"/>
      <c r="E45" s="25"/>
      <c r="F45" s="25"/>
      <c r="G45" s="15"/>
    </row>
    <row r="46" spans="1:8" ht="12" customHeight="1">
      <c r="A46" s="20">
        <v>2021</v>
      </c>
      <c r="B46" s="20" t="str">
        <f>IF(A46="","",LOOKUP(A46,Sheet1!A:A,Sheet1!B:B))</f>
        <v>（R3）</v>
      </c>
      <c r="C46" s="21"/>
      <c r="D46" s="21"/>
      <c r="E46" s="27"/>
      <c r="F46" s="27"/>
      <c r="G46" s="16"/>
    </row>
    <row r="47" spans="1:8" ht="12" customHeight="1">
      <c r="A47" s="2">
        <v>2022</v>
      </c>
      <c r="B47" s="2" t="str">
        <f>IF(A47="","",LOOKUP(A47,Sheet1!A:A,Sheet1!B:B))</f>
        <v>（R4）</v>
      </c>
      <c r="C47" s="19" t="s">
        <v>7</v>
      </c>
      <c r="D47" s="19" t="s">
        <v>15</v>
      </c>
      <c r="E47" s="23" t="s">
        <v>19</v>
      </c>
      <c r="F47" s="24" t="s">
        <v>29</v>
      </c>
      <c r="G47" s="14">
        <v>2500000</v>
      </c>
    </row>
    <row r="48" spans="1:8" ht="12" customHeight="1">
      <c r="A48" s="2">
        <v>2022</v>
      </c>
      <c r="B48" s="2" t="str">
        <f>IF(A48="","",LOOKUP(A48,Sheet1!A:A,Sheet1!B:B))</f>
        <v>（R4）</v>
      </c>
      <c r="C48" s="19"/>
      <c r="D48" s="19"/>
      <c r="E48" s="25"/>
      <c r="F48" s="25"/>
      <c r="G48" s="15"/>
    </row>
    <row r="49" spans="1:7" ht="12" customHeight="1">
      <c r="A49" s="22">
        <v>2022</v>
      </c>
      <c r="B49" s="22" t="str">
        <f>IF(A49="","",LOOKUP(A49,Sheet1!A:A,Sheet1!B:B))</f>
        <v>（R4）</v>
      </c>
      <c r="C49" s="19"/>
      <c r="D49" s="19"/>
      <c r="E49" s="25"/>
      <c r="F49" s="25"/>
      <c r="G49" s="15"/>
    </row>
    <row r="50" spans="1:7" ht="12" customHeight="1">
      <c r="A50" s="2">
        <v>2022</v>
      </c>
      <c r="B50" s="2" t="str">
        <f>IF(A50="","",LOOKUP(A50,Sheet1!A:A,Sheet1!B:B))</f>
        <v>（R4）</v>
      </c>
      <c r="C50" s="19"/>
      <c r="D50" s="19"/>
      <c r="E50" s="25"/>
      <c r="F50" s="25"/>
      <c r="G50" s="15"/>
    </row>
    <row r="51" spans="1:7" ht="12" customHeight="1">
      <c r="A51" s="20">
        <v>2022</v>
      </c>
      <c r="B51" s="20" t="str">
        <f>IF(A51="","",LOOKUP(A51,Sheet1!A:A,Sheet1!B:B))</f>
        <v>（R4）</v>
      </c>
      <c r="C51" s="21"/>
      <c r="D51" s="21"/>
      <c r="E51" s="27"/>
      <c r="F51" s="27"/>
      <c r="G51" s="16"/>
    </row>
    <row r="52" spans="1:7" ht="12" customHeight="1">
      <c r="A52" s="2">
        <v>2023</v>
      </c>
      <c r="B52" s="2" t="str">
        <f>IF(A52="","",LOOKUP(A52,Sheet1!A:A,Sheet1!B:B))</f>
        <v>（R5）</v>
      </c>
      <c r="C52" s="19"/>
      <c r="D52" s="19"/>
      <c r="E52" s="24"/>
      <c r="F52" s="24"/>
      <c r="G52" s="14"/>
    </row>
    <row r="53" spans="1:7" ht="12" customHeight="1">
      <c r="A53" s="2">
        <v>2023</v>
      </c>
      <c r="B53" s="2" t="str">
        <f>IF(A53="","",LOOKUP(A53,Sheet1!A:A,Sheet1!B:B))</f>
        <v>（R5）</v>
      </c>
      <c r="C53" s="19"/>
      <c r="D53" s="19"/>
      <c r="E53" s="25"/>
      <c r="F53" s="25"/>
      <c r="G53" s="15"/>
    </row>
    <row r="54" spans="1:7" ht="12" customHeight="1">
      <c r="A54" s="22">
        <v>2023</v>
      </c>
      <c r="B54" s="22" t="str">
        <f>IF(A54="","",LOOKUP(A54,Sheet1!A:A,Sheet1!B:B))</f>
        <v>（R5）</v>
      </c>
      <c r="C54" s="19"/>
      <c r="D54" s="19"/>
      <c r="E54" s="25"/>
      <c r="F54" s="25"/>
      <c r="G54" s="15"/>
    </row>
    <row r="55" spans="1:7" ht="12" customHeight="1">
      <c r="A55" s="2">
        <v>2023</v>
      </c>
      <c r="B55" s="2" t="str">
        <f>IF(A55="","",LOOKUP(A55,Sheet1!A:A,Sheet1!B:B))</f>
        <v>（R5）</v>
      </c>
      <c r="C55" s="19"/>
      <c r="D55" s="19"/>
      <c r="E55" s="25"/>
      <c r="F55" s="25"/>
      <c r="G55" s="15"/>
    </row>
    <row r="56" spans="1:7" ht="12" customHeight="1">
      <c r="A56" s="20">
        <v>2023</v>
      </c>
      <c r="B56" s="20" t="str">
        <f>IF(A56="","",LOOKUP(A56,Sheet1!A:A,Sheet1!B:B))</f>
        <v>（R5）</v>
      </c>
      <c r="C56" s="21"/>
      <c r="D56" s="21"/>
      <c r="E56" s="27"/>
      <c r="F56" s="27"/>
      <c r="G56" s="16"/>
    </row>
    <row r="57" spans="1:7" ht="12" customHeight="1">
      <c r="A57" s="2">
        <v>2024</v>
      </c>
      <c r="B57" s="2" t="str">
        <f>IF(A57="","",LOOKUP(A57,Sheet1!A:A,Sheet1!B:B))</f>
        <v>（R6）</v>
      </c>
      <c r="C57" s="19"/>
      <c r="D57" s="19"/>
      <c r="E57" s="23"/>
      <c r="F57" s="24"/>
      <c r="G57" s="14"/>
    </row>
    <row r="58" spans="1:7" ht="12" customHeight="1">
      <c r="A58" s="2">
        <v>2024</v>
      </c>
      <c r="B58" s="2" t="str">
        <f>IF(A58="","",LOOKUP(A58,Sheet1!A:A,Sheet1!B:B))</f>
        <v>（R6）</v>
      </c>
      <c r="C58" s="19"/>
      <c r="D58" s="19"/>
      <c r="E58" s="22"/>
      <c r="F58" s="25"/>
      <c r="G58" s="15"/>
    </row>
    <row r="59" spans="1:7" ht="12" customHeight="1">
      <c r="A59" s="22">
        <v>2024</v>
      </c>
      <c r="B59" s="22" t="str">
        <f>IF(A59="","",LOOKUP(A59,Sheet1!A:A,Sheet1!B:B))</f>
        <v>（R6）</v>
      </c>
      <c r="C59" s="19"/>
      <c r="D59" s="19"/>
      <c r="E59" s="22"/>
      <c r="F59" s="25"/>
      <c r="G59" s="15"/>
    </row>
    <row r="60" spans="1:7" ht="12" customHeight="1">
      <c r="A60" s="2">
        <v>2024</v>
      </c>
      <c r="B60" s="2" t="str">
        <f>IF(A60="","",LOOKUP(A60,Sheet1!A:A,Sheet1!B:B))</f>
        <v>（R6）</v>
      </c>
      <c r="C60" s="19"/>
      <c r="D60" s="19"/>
      <c r="E60" s="22"/>
      <c r="F60" s="25"/>
      <c r="G60" s="15"/>
    </row>
    <row r="61" spans="1:7" ht="12" customHeight="1">
      <c r="A61" s="20">
        <v>2024</v>
      </c>
      <c r="B61" s="20" t="str">
        <f>IF(A61="","",LOOKUP(A61,Sheet1!A:A,Sheet1!B:B))</f>
        <v>（R6）</v>
      </c>
      <c r="C61" s="21"/>
      <c r="D61" s="21"/>
      <c r="E61" s="26"/>
      <c r="F61" s="27"/>
      <c r="G61" s="16"/>
    </row>
    <row r="62" spans="1:7" ht="12" customHeight="1">
      <c r="A62" s="2">
        <v>2025</v>
      </c>
      <c r="B62" s="2" t="str">
        <f>IF(A62="","",LOOKUP(A62,Sheet1!A:A,Sheet1!B:B))</f>
        <v>（R7）</v>
      </c>
      <c r="C62" s="19"/>
      <c r="D62" s="19"/>
      <c r="E62" s="23"/>
      <c r="F62" s="24"/>
      <c r="G62" s="14"/>
    </row>
    <row r="63" spans="1:7" ht="12" customHeight="1">
      <c r="A63" s="2">
        <v>2025</v>
      </c>
      <c r="B63" s="2" t="str">
        <f>IF(A63="","",LOOKUP(A63,Sheet1!A:A,Sheet1!B:B))</f>
        <v>（R7）</v>
      </c>
      <c r="C63" s="19"/>
      <c r="D63" s="19"/>
      <c r="E63" s="22"/>
      <c r="F63" s="25"/>
      <c r="G63" s="15"/>
    </row>
    <row r="64" spans="1:7" ht="12" customHeight="1">
      <c r="A64" s="22">
        <v>2025</v>
      </c>
      <c r="B64" s="22" t="str">
        <f>IF(A64="","",LOOKUP(A64,Sheet1!A:A,Sheet1!B:B))</f>
        <v>（R7）</v>
      </c>
      <c r="C64" s="19"/>
      <c r="D64" s="19"/>
      <c r="E64" s="22"/>
      <c r="F64" s="25"/>
      <c r="G64" s="15"/>
    </row>
    <row r="65" spans="1:7" ht="12" customHeight="1">
      <c r="A65" s="2">
        <v>2025</v>
      </c>
      <c r="B65" s="2" t="str">
        <f>IF(A65="","",LOOKUP(A65,Sheet1!A:A,Sheet1!B:B))</f>
        <v>（R7）</v>
      </c>
      <c r="C65" s="19"/>
      <c r="D65" s="19"/>
      <c r="E65" s="22"/>
      <c r="F65" s="25"/>
      <c r="G65" s="15"/>
    </row>
    <row r="66" spans="1:7" ht="12" customHeight="1">
      <c r="A66" s="20">
        <v>2025</v>
      </c>
      <c r="B66" s="20" t="str">
        <f>IF(A66="","",LOOKUP(A66,Sheet1!A:A,Sheet1!B:B))</f>
        <v>（R7）</v>
      </c>
      <c r="C66" s="21"/>
      <c r="D66" s="21"/>
      <c r="E66" s="26"/>
      <c r="F66" s="27"/>
      <c r="G66" s="16"/>
    </row>
  </sheetData>
  <mergeCells count="2">
    <mergeCell ref="A1:G1"/>
    <mergeCell ref="A15:B15"/>
  </mergeCells>
  <phoneticPr fontId="2"/>
  <dataValidations count="2">
    <dataValidation type="list" allowBlank="1" showInputMessage="1" showErrorMessage="1" sqref="D57:D66" xr:uid="{00000000-0002-0000-0100-000000000000}">
      <formula1>"代表,分担"</formula1>
    </dataValidation>
    <dataValidation type="list" allowBlank="1" showInputMessage="1" showErrorMessage="1" sqref="C57:C66" xr:uid="{00000000-0002-0000-0100-000001000000}">
      <formula1>"１,２,３"</formula1>
    </dataValidation>
  </dataValidations>
  <pageMargins left="0.59055118110236227" right="0.27559055118110237" top="0.78740157480314965" bottom="0.23622047244094491" header="0.39370078740157483" footer="0.19685039370078741"/>
  <pageSetup paperSize="9" scale="89" fitToHeight="2" orientation="landscape" horizontalDpi="300" verticalDpi="300" r:id="rId1"/>
  <headerFooter alignWithMargins="0">
    <oddHeader>&amp;L&amp;K000000（様式４）</oddHeader>
  </headerFooter>
  <rowBreaks count="1" manualBreakCount="1">
    <brk id="30" max="6"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9"/>
  <sheetViews>
    <sheetView view="pageBreakPreview" zoomScaleNormal="85" zoomScaleSheetLayoutView="100" workbookViewId="0">
      <selection activeCell="F30" sqref="F30"/>
    </sheetView>
  </sheetViews>
  <sheetFormatPr defaultColWidth="11" defaultRowHeight="13"/>
  <cols>
    <col min="1" max="1" width="11" customWidth="1"/>
    <col min="2" max="2" width="10.08984375" style="18" customWidth="1"/>
    <col min="3" max="4" width="11" hidden="1" customWidth="1"/>
    <col min="5" max="14" width="11" customWidth="1"/>
    <col min="15" max="16" width="14.453125" customWidth="1"/>
    <col min="17" max="17" width="2.453125" style="18" bestFit="1" customWidth="1"/>
    <col min="18" max="18" width="5.26953125" style="18" bestFit="1" customWidth="1"/>
  </cols>
  <sheetData>
    <row r="1" spans="1:18">
      <c r="B1" s="66" t="s">
        <v>2</v>
      </c>
      <c r="C1" s="34">
        <v>2014</v>
      </c>
      <c r="D1" s="34">
        <v>2015</v>
      </c>
      <c r="E1" s="34">
        <v>2016</v>
      </c>
      <c r="F1" s="34">
        <v>2017</v>
      </c>
      <c r="G1" s="34">
        <v>2018</v>
      </c>
      <c r="H1" s="34">
        <v>2019</v>
      </c>
      <c r="I1" s="34">
        <v>2020</v>
      </c>
      <c r="J1" s="34">
        <v>2021</v>
      </c>
      <c r="K1" s="34">
        <v>2022</v>
      </c>
      <c r="L1" s="34">
        <v>2023</v>
      </c>
      <c r="M1" s="34">
        <v>2024</v>
      </c>
      <c r="N1" s="34">
        <v>2025</v>
      </c>
      <c r="O1" s="65" t="s">
        <v>52</v>
      </c>
      <c r="P1" s="65" t="s">
        <v>53</v>
      </c>
    </row>
    <row r="2" spans="1:18">
      <c r="B2" s="67"/>
      <c r="C2" s="36" t="s">
        <v>10</v>
      </c>
      <c r="D2" s="35" t="s">
        <v>11</v>
      </c>
      <c r="E2" s="36" t="s">
        <v>12</v>
      </c>
      <c r="F2" s="35" t="s">
        <v>13</v>
      </c>
      <c r="G2" s="36" t="s">
        <v>14</v>
      </c>
      <c r="H2" s="35" t="s">
        <v>22</v>
      </c>
      <c r="I2" s="35" t="s">
        <v>54</v>
      </c>
      <c r="J2" s="35" t="s">
        <v>23</v>
      </c>
      <c r="K2" s="35" t="s">
        <v>24</v>
      </c>
      <c r="L2" s="35" t="s">
        <v>25</v>
      </c>
      <c r="M2" s="35" t="s">
        <v>62</v>
      </c>
      <c r="N2" s="35" t="s">
        <v>63</v>
      </c>
      <c r="O2" s="65"/>
      <c r="P2" s="65"/>
    </row>
    <row r="3" spans="1:18">
      <c r="A3">
        <v>1</v>
      </c>
      <c r="B3" s="53" t="s">
        <v>15</v>
      </c>
      <c r="C3" s="54">
        <f>SUMIFS(提出様式!$G:$G,提出様式!$A:$A,'金額合計（自動計算）'!C$1,提出様式!$C:$C,'金額合計（自動計算）'!$A3,提出様式!$D:$D,'金額合計（自動計算）'!$B3)</f>
        <v>0</v>
      </c>
      <c r="D3" s="54">
        <f>SUMIFS(提出様式!$G:$G,提出様式!$A:$A,'金額合計（自動計算）'!D$1,提出様式!$C:$C,'金額合計（自動計算）'!$A3,提出様式!$D:$D,'金額合計（自動計算）'!$B3)</f>
        <v>0</v>
      </c>
      <c r="E3" s="54">
        <f>SUMIFS(提出様式!$G:$G,提出様式!$A:$A,'金額合計（自動計算）'!E$1,提出様式!$C:$C,'金額合計（自動計算）'!$A3,提出様式!$D:$D,'金額合計（自動計算）'!$B3)</f>
        <v>0</v>
      </c>
      <c r="F3" s="54">
        <f>SUMIFS(提出様式!$G:$G,提出様式!$A:$A,'金額合計（自動計算）'!F$1,提出様式!$C:$C,'金額合計（自動計算）'!$A3,提出様式!$D:$D,'金額合計（自動計算）'!$B3)</f>
        <v>0</v>
      </c>
      <c r="G3" s="54">
        <f>SUMIFS(提出様式!$G:$G,提出様式!$A:$A,'金額合計（自動計算）'!G$1,提出様式!$C:$C,'金額合計（自動計算）'!$A3,提出様式!$D:$D,'金額合計（自動計算）'!$B3)</f>
        <v>0</v>
      </c>
      <c r="H3" s="54">
        <f>SUMIFS(提出様式!$G:$G,提出様式!$A:$A,'金額合計（自動計算）'!H$1,提出様式!$C:$C,'金額合計（自動計算）'!$A3,提出様式!$D:$D,'金額合計（自動計算）'!$B3)</f>
        <v>0</v>
      </c>
      <c r="I3" s="54">
        <f>SUMIFS(提出様式!$G:$G,提出様式!$A:$A,'金額合計（自動計算）'!I$1,提出様式!$C:$C,'金額合計（自動計算）'!$A3,提出様式!$D:$D,'金額合計（自動計算）'!$B3)</f>
        <v>0</v>
      </c>
      <c r="J3" s="54">
        <f>SUMIFS(提出様式!$G:$G,提出様式!$A:$A,'金額合計（自動計算）'!J$1,提出様式!$C:$C,'金額合計（自動計算）'!$A3,提出様式!$D:$D,'金額合計（自動計算）'!$B3)</f>
        <v>0</v>
      </c>
      <c r="K3" s="54">
        <f>SUMIFS(提出様式!$G:$G,提出様式!$A:$A,'金額合計（自動計算）'!K$1,提出様式!$C:$C,'金額合計（自動計算）'!$A3,提出様式!$D:$D,'金額合計（自動計算）'!$B3)</f>
        <v>0</v>
      </c>
      <c r="L3" s="54">
        <f>SUMIFS(提出様式!$G:$G,提出様式!$A:$A,'金額合計（自動計算）'!L$1,提出様式!$C:$C,'金額合計（自動計算）'!$A3,提出様式!$D:$D,'金額合計（自動計算）'!$B3)</f>
        <v>0</v>
      </c>
      <c r="M3" s="54">
        <f>SUMIFS(提出様式!$G:$G,提出様式!$A:$A,'金額合計（自動計算）'!M$1,提出様式!$C:$C,'金額合計（自動計算）'!$A3,提出様式!$D:$D,'金額合計（自動計算）'!$B3)</f>
        <v>0</v>
      </c>
      <c r="N3" s="54">
        <f>SUMIFS(提出様式!$G:$G,提出様式!$A:$A,'金額合計（自動計算）'!N$1,提出様式!$C:$C,'金額合計（自動計算）'!$A3,提出様式!$D:$D,'金額合計（自動計算）'!$B3)</f>
        <v>0</v>
      </c>
      <c r="O3" s="40">
        <f t="shared" ref="O3:O8" si="0">SUM(C3:N3)</f>
        <v>0</v>
      </c>
      <c r="P3" s="40">
        <f>O3+O4</f>
        <v>0</v>
      </c>
      <c r="Q3" s="18">
        <v>1</v>
      </c>
      <c r="R3" s="18" t="s">
        <v>15</v>
      </c>
    </row>
    <row r="4" spans="1:18">
      <c r="A4">
        <v>1</v>
      </c>
      <c r="B4" s="36" t="s">
        <v>16</v>
      </c>
      <c r="C4" s="37">
        <f>SUMIFS(提出様式!$G:$G,提出様式!$A:$A,'金額合計（自動計算）'!C$1,提出様式!$C:$C,'金額合計（自動計算）'!$A4,提出様式!$D:$D,'金額合計（自動計算）'!$B4)</f>
        <v>0</v>
      </c>
      <c r="D4" s="37">
        <f>SUMIFS(提出様式!$G:$G,提出様式!$A:$A,'金額合計（自動計算）'!D$1,提出様式!$C:$C,'金額合計（自動計算）'!$A4,提出様式!$D:$D,'金額合計（自動計算）'!$B4)</f>
        <v>0</v>
      </c>
      <c r="E4" s="37">
        <f>SUMIFS(提出様式!$G:$G,提出様式!$A:$A,'金額合計（自動計算）'!E$1,提出様式!$C:$C,'金額合計（自動計算）'!$A4,提出様式!$D:$D,'金額合計（自動計算）'!$B4)</f>
        <v>0</v>
      </c>
      <c r="F4" s="37">
        <f>SUMIFS(提出様式!$G:$G,提出様式!$A:$A,'金額合計（自動計算）'!F$1,提出様式!$C:$C,'金額合計（自動計算）'!$A4,提出様式!$D:$D,'金額合計（自動計算）'!$B4)</f>
        <v>0</v>
      </c>
      <c r="G4" s="37">
        <f>SUMIFS(提出様式!$G:$G,提出様式!$A:$A,'金額合計（自動計算）'!G$1,提出様式!$C:$C,'金額合計（自動計算）'!$A4,提出様式!$D:$D,'金額合計（自動計算）'!$B4)</f>
        <v>0</v>
      </c>
      <c r="H4" s="37">
        <f>SUMIFS(提出様式!$G:$G,提出様式!$A:$A,'金額合計（自動計算）'!H$1,提出様式!$C:$C,'金額合計（自動計算）'!$A4,提出様式!$D:$D,'金額合計（自動計算）'!$B4)</f>
        <v>0</v>
      </c>
      <c r="I4" s="37">
        <f>SUMIFS(提出様式!$G:$G,提出様式!$A:$A,'金額合計（自動計算）'!I$1,提出様式!$C:$C,'金額合計（自動計算）'!$A4,提出様式!$D:$D,'金額合計（自動計算）'!$B4)</f>
        <v>0</v>
      </c>
      <c r="J4" s="37">
        <f>SUMIFS(提出様式!$G:$G,提出様式!$A:$A,'金額合計（自動計算）'!J$1,提出様式!$C:$C,'金額合計（自動計算）'!$A4,提出様式!$D:$D,'金額合計（自動計算）'!$B4)</f>
        <v>0</v>
      </c>
      <c r="K4" s="37">
        <f>SUMIFS(提出様式!$G:$G,提出様式!$A:$A,'金額合計（自動計算）'!K$1,提出様式!$C:$C,'金額合計（自動計算）'!$A4,提出様式!$D:$D,'金額合計（自動計算）'!$B4)</f>
        <v>0</v>
      </c>
      <c r="L4" s="37">
        <f>SUMIFS(提出様式!$G:$G,提出様式!$A:$A,'金額合計（自動計算）'!L$1,提出様式!$C:$C,'金額合計（自動計算）'!$A4,提出様式!$D:$D,'金額合計（自動計算）'!$B4)</f>
        <v>0</v>
      </c>
      <c r="M4" s="37">
        <f>SUMIFS(提出様式!$G:$G,提出様式!$A:$A,'金額合計（自動計算）'!M$1,提出様式!$C:$C,'金額合計（自動計算）'!$A4,提出様式!$D:$D,'金額合計（自動計算）'!$B4)</f>
        <v>0</v>
      </c>
      <c r="N4" s="37">
        <f>SUMIFS(提出様式!$G:$G,提出様式!$A:$A,'金額合計（自動計算）'!N$1,提出様式!$C:$C,'金額合計（自動計算）'!$A4,提出様式!$D:$D,'金額合計（自動計算）'!$B4)</f>
        <v>0</v>
      </c>
      <c r="O4" s="38">
        <f t="shared" si="0"/>
        <v>0</v>
      </c>
      <c r="P4" s="39"/>
      <c r="Q4" s="18">
        <v>1</v>
      </c>
      <c r="R4" s="18" t="s">
        <v>16</v>
      </c>
    </row>
    <row r="5" spans="1:18">
      <c r="A5">
        <v>2</v>
      </c>
      <c r="B5" s="53" t="s">
        <v>15</v>
      </c>
      <c r="C5" s="54">
        <f>SUMIFS(提出様式!$G:$G,提出様式!$A:$A,'金額合計（自動計算）'!C$1,提出様式!$C:$C,'金額合計（自動計算）'!$A5,提出様式!$D:$D,'金額合計（自動計算）'!$B5)</f>
        <v>0</v>
      </c>
      <c r="D5" s="54">
        <f>SUMIFS(提出様式!$G:$G,提出様式!$A:$A,'金額合計（自動計算）'!D$1,提出様式!$C:$C,'金額合計（自動計算）'!$A5,提出様式!$D:$D,'金額合計（自動計算）'!$B5)</f>
        <v>0</v>
      </c>
      <c r="E5" s="54">
        <f>SUMIFS(提出様式!$G:$G,提出様式!$A:$A,'金額合計（自動計算）'!E$1,提出様式!$C:$C,'金額合計（自動計算）'!$A5,提出様式!$D:$D,'金額合計（自動計算）'!$B5)</f>
        <v>0</v>
      </c>
      <c r="F5" s="54">
        <f>SUMIFS(提出様式!$G:$G,提出様式!$A:$A,'金額合計（自動計算）'!F$1,提出様式!$C:$C,'金額合計（自動計算）'!$A5,提出様式!$D:$D,'金額合計（自動計算）'!$B5)</f>
        <v>0</v>
      </c>
      <c r="G5" s="54">
        <f>SUMIFS(提出様式!$G:$G,提出様式!$A:$A,'金額合計（自動計算）'!G$1,提出様式!$C:$C,'金額合計（自動計算）'!$A5,提出様式!$D:$D,'金額合計（自動計算）'!$B5)</f>
        <v>0</v>
      </c>
      <c r="H5" s="54">
        <f>SUMIFS(提出様式!$G:$G,提出様式!$A:$A,'金額合計（自動計算）'!H$1,提出様式!$C:$C,'金額合計（自動計算）'!$A5,提出様式!$D:$D,'金額合計（自動計算）'!$B5)</f>
        <v>0</v>
      </c>
      <c r="I5" s="54">
        <f>SUMIFS(提出様式!$G:$G,提出様式!$A:$A,'金額合計（自動計算）'!I$1,提出様式!$C:$C,'金額合計（自動計算）'!$A5,提出様式!$D:$D,'金額合計（自動計算）'!$B5)</f>
        <v>0</v>
      </c>
      <c r="J5" s="54">
        <f>SUMIFS(提出様式!$G:$G,提出様式!$A:$A,'金額合計（自動計算）'!J$1,提出様式!$C:$C,'金額合計（自動計算）'!$A5,提出様式!$D:$D,'金額合計（自動計算）'!$B5)</f>
        <v>0</v>
      </c>
      <c r="K5" s="54">
        <f>SUMIFS(提出様式!$G:$G,提出様式!$A:$A,'金額合計（自動計算）'!K$1,提出様式!$C:$C,'金額合計（自動計算）'!$A5,提出様式!$D:$D,'金額合計（自動計算）'!$B5)</f>
        <v>0</v>
      </c>
      <c r="L5" s="54">
        <f>SUMIFS(提出様式!$G:$G,提出様式!$A:$A,'金額合計（自動計算）'!L$1,提出様式!$C:$C,'金額合計（自動計算）'!$A5,提出様式!$D:$D,'金額合計（自動計算）'!$B5)</f>
        <v>0</v>
      </c>
      <c r="M5" s="54">
        <f>SUMIFS(提出様式!$G:$G,提出様式!$A:$A,'金額合計（自動計算）'!M$1,提出様式!$C:$C,'金額合計（自動計算）'!$A5,提出様式!$D:$D,'金額合計（自動計算）'!$B5)</f>
        <v>0</v>
      </c>
      <c r="N5" s="54">
        <f>SUMIFS(提出様式!$G:$G,提出様式!$A:$A,'金額合計（自動計算）'!N$1,提出様式!$C:$C,'金額合計（自動計算）'!$A5,提出様式!$D:$D,'金額合計（自動計算）'!$B5)</f>
        <v>0</v>
      </c>
      <c r="O5" s="40">
        <f t="shared" si="0"/>
        <v>0</v>
      </c>
      <c r="P5" s="40">
        <f>O5+O6</f>
        <v>0</v>
      </c>
      <c r="Q5" s="18">
        <v>2</v>
      </c>
      <c r="R5" s="18" t="s">
        <v>15</v>
      </c>
    </row>
    <row r="6" spans="1:18">
      <c r="A6">
        <v>2</v>
      </c>
      <c r="B6" s="36" t="s">
        <v>16</v>
      </c>
      <c r="C6" s="37">
        <f>SUMIFS(提出様式!$G:$G,提出様式!$A:$A,'金額合計（自動計算）'!C$1,提出様式!$C:$C,'金額合計（自動計算）'!$A6,提出様式!$D:$D,'金額合計（自動計算）'!$B6)</f>
        <v>0</v>
      </c>
      <c r="D6" s="37">
        <f>SUMIFS(提出様式!$G:$G,提出様式!$A:$A,'金額合計（自動計算）'!D$1,提出様式!$C:$C,'金額合計（自動計算）'!$A6,提出様式!$D:$D,'金額合計（自動計算）'!$B6)</f>
        <v>0</v>
      </c>
      <c r="E6" s="37">
        <f>SUMIFS(提出様式!$G:$G,提出様式!$A:$A,'金額合計（自動計算）'!E$1,提出様式!$C:$C,'金額合計（自動計算）'!$A6,提出様式!$D:$D,'金額合計（自動計算）'!$B6)</f>
        <v>0</v>
      </c>
      <c r="F6" s="37">
        <f>SUMIFS(提出様式!$G:$G,提出様式!$A:$A,'金額合計（自動計算）'!F$1,提出様式!$C:$C,'金額合計（自動計算）'!$A6,提出様式!$D:$D,'金額合計（自動計算）'!$B6)</f>
        <v>0</v>
      </c>
      <c r="G6" s="37">
        <f>SUMIFS(提出様式!$G:$G,提出様式!$A:$A,'金額合計（自動計算）'!G$1,提出様式!$C:$C,'金額合計（自動計算）'!$A6,提出様式!$D:$D,'金額合計（自動計算）'!$B6)</f>
        <v>0</v>
      </c>
      <c r="H6" s="37">
        <f>SUMIFS(提出様式!$G:$G,提出様式!$A:$A,'金額合計（自動計算）'!H$1,提出様式!$C:$C,'金額合計（自動計算）'!$A6,提出様式!$D:$D,'金額合計（自動計算）'!$B6)</f>
        <v>0</v>
      </c>
      <c r="I6" s="37">
        <f>SUMIFS(提出様式!$G:$G,提出様式!$A:$A,'金額合計（自動計算）'!I$1,提出様式!$C:$C,'金額合計（自動計算）'!$A6,提出様式!$D:$D,'金額合計（自動計算）'!$B6)</f>
        <v>0</v>
      </c>
      <c r="J6" s="37">
        <f>SUMIFS(提出様式!$G:$G,提出様式!$A:$A,'金額合計（自動計算）'!J$1,提出様式!$C:$C,'金額合計（自動計算）'!$A6,提出様式!$D:$D,'金額合計（自動計算）'!$B6)</f>
        <v>0</v>
      </c>
      <c r="K6" s="37">
        <f>SUMIFS(提出様式!$G:$G,提出様式!$A:$A,'金額合計（自動計算）'!K$1,提出様式!$C:$C,'金額合計（自動計算）'!$A6,提出様式!$D:$D,'金額合計（自動計算）'!$B6)</f>
        <v>0</v>
      </c>
      <c r="L6" s="37">
        <f>SUMIFS(提出様式!$G:$G,提出様式!$A:$A,'金額合計（自動計算）'!L$1,提出様式!$C:$C,'金額合計（自動計算）'!$A6,提出様式!$D:$D,'金額合計（自動計算）'!$B6)</f>
        <v>0</v>
      </c>
      <c r="M6" s="37">
        <f>SUMIFS(提出様式!$G:$G,提出様式!$A:$A,'金額合計（自動計算）'!M$1,提出様式!$C:$C,'金額合計（自動計算）'!$A6,提出様式!$D:$D,'金額合計（自動計算）'!$B6)</f>
        <v>0</v>
      </c>
      <c r="N6" s="37">
        <f>SUMIFS(提出様式!$G:$G,提出様式!$A:$A,'金額合計（自動計算）'!N$1,提出様式!$C:$C,'金額合計（自動計算）'!$A6,提出様式!$D:$D,'金額合計（自動計算）'!$B6)</f>
        <v>0</v>
      </c>
      <c r="O6" s="38">
        <f t="shared" si="0"/>
        <v>0</v>
      </c>
      <c r="P6" s="39"/>
      <c r="Q6" s="18">
        <v>2</v>
      </c>
      <c r="R6" s="18" t="s">
        <v>16</v>
      </c>
    </row>
    <row r="7" spans="1:18">
      <c r="A7">
        <v>3</v>
      </c>
      <c r="B7" s="53" t="s">
        <v>15</v>
      </c>
      <c r="C7" s="54">
        <f>SUMIFS(提出様式!$G:$G,提出様式!$A:$A,'金額合計（自動計算）'!C$1,提出様式!$C:$C,'金額合計（自動計算）'!$A7,提出様式!$D:$D,'金額合計（自動計算）'!$B7)</f>
        <v>0</v>
      </c>
      <c r="D7" s="54">
        <f>SUMIFS(提出様式!$G:$G,提出様式!$A:$A,'金額合計（自動計算）'!D$1,提出様式!$C:$C,'金額合計（自動計算）'!$A7,提出様式!$D:$D,'金額合計（自動計算）'!$B7)</f>
        <v>0</v>
      </c>
      <c r="E7" s="54">
        <f>SUMIFS(提出様式!$G:$G,提出様式!$A:$A,'金額合計（自動計算）'!E$1,提出様式!$C:$C,'金額合計（自動計算）'!$A7,提出様式!$D:$D,'金額合計（自動計算）'!$B7)</f>
        <v>0</v>
      </c>
      <c r="F7" s="54">
        <f>SUMIFS(提出様式!$G:$G,提出様式!$A:$A,'金額合計（自動計算）'!F$1,提出様式!$C:$C,'金額合計（自動計算）'!$A7,提出様式!$D:$D,'金額合計（自動計算）'!$B7)</f>
        <v>0</v>
      </c>
      <c r="G7" s="54">
        <f>SUMIFS(提出様式!$G:$G,提出様式!$A:$A,'金額合計（自動計算）'!G$1,提出様式!$C:$C,'金額合計（自動計算）'!$A7,提出様式!$D:$D,'金額合計（自動計算）'!$B7)</f>
        <v>0</v>
      </c>
      <c r="H7" s="54">
        <f>SUMIFS(提出様式!$G:$G,提出様式!$A:$A,'金額合計（自動計算）'!H$1,提出様式!$C:$C,'金額合計（自動計算）'!$A7,提出様式!$D:$D,'金額合計（自動計算）'!$B7)</f>
        <v>0</v>
      </c>
      <c r="I7" s="54">
        <f>SUMIFS(提出様式!$G:$G,提出様式!$A:$A,'金額合計（自動計算）'!I$1,提出様式!$C:$C,'金額合計（自動計算）'!$A7,提出様式!$D:$D,'金額合計（自動計算）'!$B7)</f>
        <v>0</v>
      </c>
      <c r="J7" s="54">
        <f>SUMIFS(提出様式!$G:$G,提出様式!$A:$A,'金額合計（自動計算）'!J$1,提出様式!$C:$C,'金額合計（自動計算）'!$A7,提出様式!$D:$D,'金額合計（自動計算）'!$B7)</f>
        <v>0</v>
      </c>
      <c r="K7" s="54">
        <f>SUMIFS(提出様式!$G:$G,提出様式!$A:$A,'金額合計（自動計算）'!K$1,提出様式!$C:$C,'金額合計（自動計算）'!$A7,提出様式!$D:$D,'金額合計（自動計算）'!$B7)</f>
        <v>0</v>
      </c>
      <c r="L7" s="54">
        <f>SUMIFS(提出様式!$G:$G,提出様式!$A:$A,'金額合計（自動計算）'!L$1,提出様式!$C:$C,'金額合計（自動計算）'!$A7,提出様式!$D:$D,'金額合計（自動計算）'!$B7)</f>
        <v>0</v>
      </c>
      <c r="M7" s="54">
        <f>SUMIFS(提出様式!$G:$G,提出様式!$A:$A,'金額合計（自動計算）'!M$1,提出様式!$C:$C,'金額合計（自動計算）'!$A7,提出様式!$D:$D,'金額合計（自動計算）'!$B7)</f>
        <v>0</v>
      </c>
      <c r="N7" s="54">
        <f>SUMIFS(提出様式!$G:$G,提出様式!$A:$A,'金額合計（自動計算）'!N$1,提出様式!$C:$C,'金額合計（自動計算）'!$A7,提出様式!$D:$D,'金額合計（自動計算）'!$B7)</f>
        <v>0</v>
      </c>
      <c r="O7" s="40">
        <f t="shared" si="0"/>
        <v>0</v>
      </c>
      <c r="P7" s="40">
        <f>O7+O8</f>
        <v>0</v>
      </c>
      <c r="Q7" s="18">
        <v>3</v>
      </c>
      <c r="R7" s="18" t="s">
        <v>15</v>
      </c>
    </row>
    <row r="8" spans="1:18">
      <c r="A8">
        <v>3</v>
      </c>
      <c r="B8" s="36" t="s">
        <v>16</v>
      </c>
      <c r="C8" s="37">
        <f>SUMIFS(提出様式!$G:$G,提出様式!$A:$A,'金額合計（自動計算）'!C$1,提出様式!$C:$C,'金額合計（自動計算）'!$A8,提出様式!$D:$D,'金額合計（自動計算）'!$B8)</f>
        <v>0</v>
      </c>
      <c r="D8" s="37">
        <f>SUMIFS(提出様式!$G:$G,提出様式!$A:$A,'金額合計（自動計算）'!D$1,提出様式!$C:$C,'金額合計（自動計算）'!$A8,提出様式!$D:$D,'金額合計（自動計算）'!$B8)</f>
        <v>0</v>
      </c>
      <c r="E8" s="37">
        <f>SUMIFS(提出様式!$G:$G,提出様式!$A:$A,'金額合計（自動計算）'!E$1,提出様式!$C:$C,'金額合計（自動計算）'!$A8,提出様式!$D:$D,'金額合計（自動計算）'!$B8)</f>
        <v>0</v>
      </c>
      <c r="F8" s="37">
        <f>SUMIFS(提出様式!$G:$G,提出様式!$A:$A,'金額合計（自動計算）'!F$1,提出様式!$C:$C,'金額合計（自動計算）'!$A8,提出様式!$D:$D,'金額合計（自動計算）'!$B8)</f>
        <v>0</v>
      </c>
      <c r="G8" s="37">
        <f>SUMIFS(提出様式!$G:$G,提出様式!$A:$A,'金額合計（自動計算）'!G$1,提出様式!$C:$C,'金額合計（自動計算）'!$A8,提出様式!$D:$D,'金額合計（自動計算）'!$B8)</f>
        <v>0</v>
      </c>
      <c r="H8" s="37">
        <f>SUMIFS(提出様式!$G:$G,提出様式!$A:$A,'金額合計（自動計算）'!H$1,提出様式!$C:$C,'金額合計（自動計算）'!$A8,提出様式!$D:$D,'金額合計（自動計算）'!$B8)</f>
        <v>0</v>
      </c>
      <c r="I8" s="37">
        <f>SUMIFS(提出様式!$G:$G,提出様式!$A:$A,'金額合計（自動計算）'!I$1,提出様式!$C:$C,'金額合計（自動計算）'!$A8,提出様式!$D:$D,'金額合計（自動計算）'!$B8)</f>
        <v>0</v>
      </c>
      <c r="J8" s="37">
        <f>SUMIFS(提出様式!$G:$G,提出様式!$A:$A,'金額合計（自動計算）'!J$1,提出様式!$C:$C,'金額合計（自動計算）'!$A8,提出様式!$D:$D,'金額合計（自動計算）'!$B8)</f>
        <v>0</v>
      </c>
      <c r="K8" s="37">
        <f>SUMIFS(提出様式!$G:$G,提出様式!$A:$A,'金額合計（自動計算）'!K$1,提出様式!$C:$C,'金額合計（自動計算）'!$A8,提出様式!$D:$D,'金額合計（自動計算）'!$B8)</f>
        <v>0</v>
      </c>
      <c r="L8" s="37">
        <f>SUMIFS(提出様式!$G:$G,提出様式!$A:$A,'金額合計（自動計算）'!L$1,提出様式!$C:$C,'金額合計（自動計算）'!$A8,提出様式!$D:$D,'金額合計（自動計算）'!$B8)</f>
        <v>0</v>
      </c>
      <c r="M8" s="37">
        <f>SUMIFS(提出様式!$G:$G,提出様式!$A:$A,'金額合計（自動計算）'!M$1,提出様式!$C:$C,'金額合計（自動計算）'!$A8,提出様式!$D:$D,'金額合計（自動計算）'!$B8)</f>
        <v>0</v>
      </c>
      <c r="N8" s="37">
        <f>SUMIFS(提出様式!$G:$G,提出様式!$A:$A,'金額合計（自動計算）'!N$1,提出様式!$C:$C,'金額合計（自動計算）'!$A8,提出様式!$D:$D,'金額合計（自動計算）'!$B8)</f>
        <v>0</v>
      </c>
      <c r="O8" s="38">
        <f t="shared" si="0"/>
        <v>0</v>
      </c>
      <c r="P8" s="39"/>
      <c r="Q8" s="18">
        <v>3</v>
      </c>
      <c r="R8" s="18" t="s">
        <v>16</v>
      </c>
    </row>
    <row r="9" spans="1:18" ht="21.75" customHeight="1">
      <c r="A9" s="68" t="s">
        <v>17</v>
      </c>
      <c r="B9" s="53" t="s">
        <v>15</v>
      </c>
      <c r="C9" s="40">
        <f>C3+C5+C7</f>
        <v>0</v>
      </c>
      <c r="D9" s="40">
        <f t="shared" ref="D9:O9" si="1">D3+D5+D7</f>
        <v>0</v>
      </c>
      <c r="E9" s="40">
        <f t="shared" si="1"/>
        <v>0</v>
      </c>
      <c r="F9" s="40">
        <f t="shared" si="1"/>
        <v>0</v>
      </c>
      <c r="G9" s="40">
        <f t="shared" si="1"/>
        <v>0</v>
      </c>
      <c r="H9" s="40">
        <f t="shared" si="1"/>
        <v>0</v>
      </c>
      <c r="I9" s="40">
        <f t="shared" si="1"/>
        <v>0</v>
      </c>
      <c r="J9" s="40">
        <f t="shared" si="1"/>
        <v>0</v>
      </c>
      <c r="K9" s="40">
        <f t="shared" si="1"/>
        <v>0</v>
      </c>
      <c r="L9" s="40">
        <f t="shared" si="1"/>
        <v>0</v>
      </c>
      <c r="M9" s="40">
        <f t="shared" ref="M9" si="2">M3+M5+M7</f>
        <v>0</v>
      </c>
      <c r="N9" s="40">
        <f t="shared" si="1"/>
        <v>0</v>
      </c>
      <c r="O9" s="40">
        <f t="shared" si="1"/>
        <v>0</v>
      </c>
    </row>
    <row r="10" spans="1:18" ht="21.75" customHeight="1">
      <c r="A10" s="68"/>
      <c r="B10" s="36" t="s">
        <v>16</v>
      </c>
      <c r="C10" s="38">
        <f>C4+C6+C8</f>
        <v>0</v>
      </c>
      <c r="D10" s="38">
        <f t="shared" ref="D10:O10" si="3">D4+D6+D8</f>
        <v>0</v>
      </c>
      <c r="E10" s="38">
        <f t="shared" si="3"/>
        <v>0</v>
      </c>
      <c r="F10" s="38">
        <f t="shared" si="3"/>
        <v>0</v>
      </c>
      <c r="G10" s="38">
        <f t="shared" si="3"/>
        <v>0</v>
      </c>
      <c r="H10" s="38">
        <f t="shared" si="3"/>
        <v>0</v>
      </c>
      <c r="I10" s="38">
        <f t="shared" si="3"/>
        <v>0</v>
      </c>
      <c r="J10" s="38">
        <f t="shared" si="3"/>
        <v>0</v>
      </c>
      <c r="K10" s="38">
        <f t="shared" si="3"/>
        <v>0</v>
      </c>
      <c r="L10" s="38">
        <f t="shared" si="3"/>
        <v>0</v>
      </c>
      <c r="M10" s="38">
        <f t="shared" ref="M10" si="4">M4+M6+M8</f>
        <v>0</v>
      </c>
      <c r="N10" s="38">
        <f t="shared" si="3"/>
        <v>0</v>
      </c>
      <c r="O10" s="38">
        <f t="shared" si="3"/>
        <v>0</v>
      </c>
    </row>
    <row r="11" spans="1:18" ht="21.75" customHeight="1">
      <c r="B11" s="55" t="s">
        <v>18</v>
      </c>
      <c r="C11" s="56">
        <f>C9+C10</f>
        <v>0</v>
      </c>
      <c r="D11" s="56">
        <f t="shared" ref="D11:O11" si="5">D9+D10</f>
        <v>0</v>
      </c>
      <c r="E11" s="56">
        <f t="shared" si="5"/>
        <v>0</v>
      </c>
      <c r="F11" s="56">
        <f t="shared" si="5"/>
        <v>0</v>
      </c>
      <c r="G11" s="56">
        <f t="shared" si="5"/>
        <v>0</v>
      </c>
      <c r="H11" s="56">
        <f t="shared" si="5"/>
        <v>0</v>
      </c>
      <c r="I11" s="56">
        <f t="shared" si="5"/>
        <v>0</v>
      </c>
      <c r="J11" s="56">
        <f t="shared" si="5"/>
        <v>0</v>
      </c>
      <c r="K11" s="56">
        <f t="shared" si="5"/>
        <v>0</v>
      </c>
      <c r="L11" s="56">
        <f t="shared" si="5"/>
        <v>0</v>
      </c>
      <c r="M11" s="56">
        <f t="shared" ref="M11" si="6">M9+M10</f>
        <v>0</v>
      </c>
      <c r="N11" s="56">
        <f t="shared" si="5"/>
        <v>0</v>
      </c>
      <c r="O11" s="56">
        <f t="shared" si="5"/>
        <v>0</v>
      </c>
    </row>
    <row r="18" spans="1:18">
      <c r="C18" s="8"/>
      <c r="D18" s="8"/>
      <c r="E18" s="8"/>
      <c r="F18" s="8"/>
      <c r="G18" s="8"/>
      <c r="H18" s="34">
        <v>2019</v>
      </c>
      <c r="I18" s="34">
        <v>2020</v>
      </c>
      <c r="J18" s="34">
        <v>2021</v>
      </c>
      <c r="K18" s="34">
        <v>2022</v>
      </c>
      <c r="L18" s="34">
        <v>2023</v>
      </c>
      <c r="M18" s="34">
        <v>2024</v>
      </c>
      <c r="N18" s="34">
        <v>2025</v>
      </c>
      <c r="O18" s="65" t="s">
        <v>52</v>
      </c>
      <c r="P18" s="65" t="s">
        <v>53</v>
      </c>
    </row>
    <row r="19" spans="1:18">
      <c r="C19" s="10"/>
      <c r="D19" s="9"/>
      <c r="E19" s="10"/>
      <c r="F19" s="9"/>
      <c r="G19" s="10"/>
      <c r="H19" s="35" t="s">
        <v>22</v>
      </c>
      <c r="I19" s="35" t="s">
        <v>54</v>
      </c>
      <c r="J19" s="35" t="s">
        <v>23</v>
      </c>
      <c r="K19" s="35" t="s">
        <v>24</v>
      </c>
      <c r="L19" s="35" t="s">
        <v>25</v>
      </c>
      <c r="M19" s="35" t="s">
        <v>62</v>
      </c>
      <c r="N19" s="35" t="s">
        <v>63</v>
      </c>
      <c r="O19" s="65"/>
      <c r="P19" s="65"/>
    </row>
    <row r="20" spans="1:18">
      <c r="A20">
        <v>1</v>
      </c>
      <c r="B20" s="57" t="s">
        <v>15</v>
      </c>
      <c r="C20" s="41"/>
      <c r="D20" s="41"/>
      <c r="E20" s="41"/>
      <c r="G20" s="10"/>
      <c r="H20" s="58">
        <f>SUMIFS(提出様式!$G:$G,提出様式!$A:$A,'金額合計（自動計算）'!H$1,提出様式!$C:$C,'金額合計（自動計算）'!$A20,提出様式!$D:$D,'金額合計（自動計算）'!$B20)</f>
        <v>0</v>
      </c>
      <c r="I20" s="58">
        <f>SUMIFS(提出様式!$G:$G,提出様式!$A:$A,'金額合計（自動計算）'!I$1,提出様式!$C:$C,'金額合計（自動計算）'!$A20,提出様式!$D:$D,'金額合計（自動計算）'!$B20)</f>
        <v>0</v>
      </c>
      <c r="J20" s="58">
        <f>SUMIFS(提出様式!$G:$G,提出様式!$A:$A,'金額合計（自動計算）'!J$1,提出様式!$C:$C,'金額合計（自動計算）'!$A20,提出様式!$D:$D,'金額合計（自動計算）'!$B20)</f>
        <v>0</v>
      </c>
      <c r="K20" s="58">
        <f>SUMIFS(提出様式!$G:$G,提出様式!$A:$A,'金額合計（自動計算）'!K$1,提出様式!$C:$C,'金額合計（自動計算）'!$A20,提出様式!$D:$D,'金額合計（自動計算）'!$B20)</f>
        <v>0</v>
      </c>
      <c r="L20" s="58">
        <f>SUMIFS(提出様式!$G:$G,提出様式!$A:$A,'金額合計（自動計算）'!L$1,提出様式!$C:$C,'金額合計（自動計算）'!$A20,提出様式!$D:$D,'金額合計（自動計算）'!$B20)</f>
        <v>0</v>
      </c>
      <c r="M20" s="58">
        <f>SUMIFS(提出様式!$G:$G,提出様式!$A:$A,'金額合計（自動計算）'!M$1,提出様式!$C:$C,'金額合計（自動計算）'!$A20,提出様式!$D:$D,'金額合計（自動計算）'!$B20)</f>
        <v>0</v>
      </c>
      <c r="N20" s="58">
        <f>SUMIFS(提出様式!$G:$G,提出様式!$A:$A,'金額合計（自動計算）'!N$1,提出様式!$C:$C,'金額合計（自動計算）'!$A20,提出様式!$D:$D,'金額合計（自動計算）'!$B20)</f>
        <v>0</v>
      </c>
      <c r="O20" s="40">
        <f t="shared" ref="O20:O25" si="7">SUM(C20:N20)</f>
        <v>0</v>
      </c>
      <c r="P20" s="40">
        <f>O20+O21</f>
        <v>0</v>
      </c>
      <c r="Q20" s="18">
        <v>1</v>
      </c>
      <c r="R20" s="18" t="s">
        <v>15</v>
      </c>
    </row>
    <row r="21" spans="1:18">
      <c r="A21">
        <v>1</v>
      </c>
      <c r="B21" s="9" t="s">
        <v>16</v>
      </c>
      <c r="C21" s="41"/>
      <c r="D21" s="41"/>
      <c r="E21" s="41"/>
      <c r="G21" s="10"/>
      <c r="H21" s="42">
        <f>SUMIFS(提出様式!$G:$G,提出様式!$A:$A,'金額合計（自動計算）'!H$1,提出様式!$C:$C,'金額合計（自動計算）'!$A21,提出様式!$D:$D,'金額合計（自動計算）'!$B21)</f>
        <v>0</v>
      </c>
      <c r="I21" s="42">
        <f>SUMIFS(提出様式!$G:$G,提出様式!$A:$A,'金額合計（自動計算）'!I$1,提出様式!$C:$C,'金額合計（自動計算）'!$A21,提出様式!$D:$D,'金額合計（自動計算）'!$B21)</f>
        <v>0</v>
      </c>
      <c r="J21" s="42">
        <f>SUMIFS(提出様式!$G:$G,提出様式!$A:$A,'金額合計（自動計算）'!J$1,提出様式!$C:$C,'金額合計（自動計算）'!$A21,提出様式!$D:$D,'金額合計（自動計算）'!$B21)</f>
        <v>0</v>
      </c>
      <c r="K21" s="42">
        <f>SUMIFS(提出様式!$G:$G,提出様式!$A:$A,'金額合計（自動計算）'!K$1,提出様式!$C:$C,'金額合計（自動計算）'!$A21,提出様式!$D:$D,'金額合計（自動計算）'!$B21)</f>
        <v>0</v>
      </c>
      <c r="L21" s="42">
        <f>SUMIFS(提出様式!$G:$G,提出様式!$A:$A,'金額合計（自動計算）'!L$1,提出様式!$C:$C,'金額合計（自動計算）'!$A21,提出様式!$D:$D,'金額合計（自動計算）'!$B21)</f>
        <v>0</v>
      </c>
      <c r="M21" s="42">
        <f>SUMIFS(提出様式!$G:$G,提出様式!$A:$A,'金額合計（自動計算）'!M$1,提出様式!$C:$C,'金額合計（自動計算）'!$A21,提出様式!$D:$D,'金額合計（自動計算）'!$B21)</f>
        <v>0</v>
      </c>
      <c r="N21" s="42">
        <f>SUMIFS(提出様式!$G:$G,提出様式!$A:$A,'金額合計（自動計算）'!N$1,提出様式!$C:$C,'金額合計（自動計算）'!$A21,提出様式!$D:$D,'金額合計（自動計算）'!$B21)</f>
        <v>0</v>
      </c>
      <c r="O21" s="38">
        <f t="shared" si="7"/>
        <v>0</v>
      </c>
      <c r="P21" s="39"/>
      <c r="Q21" s="18">
        <v>1</v>
      </c>
      <c r="R21" s="18" t="s">
        <v>16</v>
      </c>
    </row>
    <row r="22" spans="1:18">
      <c r="A22">
        <v>2</v>
      </c>
      <c r="B22" s="57" t="s">
        <v>15</v>
      </c>
      <c r="C22" s="41"/>
      <c r="D22" s="41"/>
      <c r="E22" s="41"/>
      <c r="G22" s="10"/>
      <c r="H22" s="58">
        <f>SUMIFS(提出様式!$G:$G,提出様式!$A:$A,'金額合計（自動計算）'!H$1,提出様式!$C:$C,'金額合計（自動計算）'!$A22,提出様式!$D:$D,'金額合計（自動計算）'!$B22)</f>
        <v>0</v>
      </c>
      <c r="I22" s="58">
        <f>SUMIFS(提出様式!$G:$G,提出様式!$A:$A,'金額合計（自動計算）'!I$1,提出様式!$C:$C,'金額合計（自動計算）'!$A22,提出様式!$D:$D,'金額合計（自動計算）'!$B22)</f>
        <v>0</v>
      </c>
      <c r="J22" s="58">
        <f>SUMIFS(提出様式!$G:$G,提出様式!$A:$A,'金額合計（自動計算）'!J$1,提出様式!$C:$C,'金額合計（自動計算）'!$A22,提出様式!$D:$D,'金額合計（自動計算）'!$B22)</f>
        <v>0</v>
      </c>
      <c r="K22" s="58">
        <f>SUMIFS(提出様式!$G:$G,提出様式!$A:$A,'金額合計（自動計算）'!K$1,提出様式!$C:$C,'金額合計（自動計算）'!$A22,提出様式!$D:$D,'金額合計（自動計算）'!$B22)</f>
        <v>0</v>
      </c>
      <c r="L22" s="58">
        <f>SUMIFS(提出様式!$G:$G,提出様式!$A:$A,'金額合計（自動計算）'!L$1,提出様式!$C:$C,'金額合計（自動計算）'!$A22,提出様式!$D:$D,'金額合計（自動計算）'!$B22)</f>
        <v>0</v>
      </c>
      <c r="M22" s="58">
        <f>SUMIFS(提出様式!$G:$G,提出様式!$A:$A,'金額合計（自動計算）'!M$1,提出様式!$C:$C,'金額合計（自動計算）'!$A22,提出様式!$D:$D,'金額合計（自動計算）'!$B22)</f>
        <v>0</v>
      </c>
      <c r="N22" s="58">
        <f>SUMIFS(提出様式!$G:$G,提出様式!$A:$A,'金額合計（自動計算）'!N$1,提出様式!$C:$C,'金額合計（自動計算）'!$A22,提出様式!$D:$D,'金額合計（自動計算）'!$B22)</f>
        <v>0</v>
      </c>
      <c r="O22" s="40">
        <f t="shared" si="7"/>
        <v>0</v>
      </c>
      <c r="P22" s="40">
        <f>O22+O23</f>
        <v>0</v>
      </c>
      <c r="Q22" s="18">
        <v>2</v>
      </c>
      <c r="R22" s="18" t="s">
        <v>15</v>
      </c>
    </row>
    <row r="23" spans="1:18">
      <c r="A23">
        <v>2</v>
      </c>
      <c r="B23" s="9" t="s">
        <v>16</v>
      </c>
      <c r="C23" s="41"/>
      <c r="D23" s="41"/>
      <c r="E23" s="41"/>
      <c r="G23" s="10"/>
      <c r="H23" s="42">
        <f>SUMIFS(提出様式!$G:$G,提出様式!$A:$A,'金額合計（自動計算）'!H$1,提出様式!$C:$C,'金額合計（自動計算）'!$A23,提出様式!$D:$D,'金額合計（自動計算）'!$B23)</f>
        <v>0</v>
      </c>
      <c r="I23" s="42">
        <f>SUMIFS(提出様式!$G:$G,提出様式!$A:$A,'金額合計（自動計算）'!I$1,提出様式!$C:$C,'金額合計（自動計算）'!$A23,提出様式!$D:$D,'金額合計（自動計算）'!$B23)</f>
        <v>0</v>
      </c>
      <c r="J23" s="42">
        <f>SUMIFS(提出様式!$G:$G,提出様式!$A:$A,'金額合計（自動計算）'!J$1,提出様式!$C:$C,'金額合計（自動計算）'!$A23,提出様式!$D:$D,'金額合計（自動計算）'!$B23)</f>
        <v>0</v>
      </c>
      <c r="K23" s="42">
        <f>SUMIFS(提出様式!$G:$G,提出様式!$A:$A,'金額合計（自動計算）'!K$1,提出様式!$C:$C,'金額合計（自動計算）'!$A23,提出様式!$D:$D,'金額合計（自動計算）'!$B23)</f>
        <v>0</v>
      </c>
      <c r="L23" s="42">
        <f>SUMIFS(提出様式!$G:$G,提出様式!$A:$A,'金額合計（自動計算）'!L$1,提出様式!$C:$C,'金額合計（自動計算）'!$A23,提出様式!$D:$D,'金額合計（自動計算）'!$B23)</f>
        <v>0</v>
      </c>
      <c r="M23" s="42">
        <f>SUMIFS(提出様式!$G:$G,提出様式!$A:$A,'金額合計（自動計算）'!M$1,提出様式!$C:$C,'金額合計（自動計算）'!$A23,提出様式!$D:$D,'金額合計（自動計算）'!$B23)</f>
        <v>0</v>
      </c>
      <c r="N23" s="42">
        <f>SUMIFS(提出様式!$G:$G,提出様式!$A:$A,'金額合計（自動計算）'!N$1,提出様式!$C:$C,'金額合計（自動計算）'!$A23,提出様式!$D:$D,'金額合計（自動計算）'!$B23)</f>
        <v>0</v>
      </c>
      <c r="O23" s="38">
        <f t="shared" si="7"/>
        <v>0</v>
      </c>
      <c r="P23" s="39"/>
      <c r="Q23" s="18">
        <v>2</v>
      </c>
      <c r="R23" s="18" t="s">
        <v>16</v>
      </c>
    </row>
    <row r="24" spans="1:18">
      <c r="A24">
        <v>3</v>
      </c>
      <c r="B24" s="57" t="s">
        <v>15</v>
      </c>
      <c r="C24" s="41"/>
      <c r="D24" s="41"/>
      <c r="E24" s="41"/>
      <c r="G24" s="10"/>
      <c r="H24" s="58">
        <f>SUMIFS(提出様式!$G:$G,提出様式!$A:$A,'金額合計（自動計算）'!H$1,提出様式!$C:$C,'金額合計（自動計算）'!$A24,提出様式!$D:$D,'金額合計（自動計算）'!$B24)</f>
        <v>0</v>
      </c>
      <c r="I24" s="58">
        <f>SUMIFS(提出様式!$G:$G,提出様式!$A:$A,'金額合計（自動計算）'!I$1,提出様式!$C:$C,'金額合計（自動計算）'!$A24,提出様式!$D:$D,'金額合計（自動計算）'!$B24)</f>
        <v>0</v>
      </c>
      <c r="J24" s="58">
        <f>SUMIFS(提出様式!$G:$G,提出様式!$A:$A,'金額合計（自動計算）'!J$1,提出様式!$C:$C,'金額合計（自動計算）'!$A24,提出様式!$D:$D,'金額合計（自動計算）'!$B24)</f>
        <v>0</v>
      </c>
      <c r="K24" s="58">
        <f>SUMIFS(提出様式!$G:$G,提出様式!$A:$A,'金額合計（自動計算）'!K$1,提出様式!$C:$C,'金額合計（自動計算）'!$A24,提出様式!$D:$D,'金額合計（自動計算）'!$B24)</f>
        <v>0</v>
      </c>
      <c r="L24" s="58">
        <f>SUMIFS(提出様式!$G:$G,提出様式!$A:$A,'金額合計（自動計算）'!L$1,提出様式!$C:$C,'金額合計（自動計算）'!$A24,提出様式!$D:$D,'金額合計（自動計算）'!$B24)</f>
        <v>0</v>
      </c>
      <c r="M24" s="58">
        <f>SUMIFS(提出様式!$G:$G,提出様式!$A:$A,'金額合計（自動計算）'!M$1,提出様式!$C:$C,'金額合計（自動計算）'!$A24,提出様式!$D:$D,'金額合計（自動計算）'!$B24)</f>
        <v>0</v>
      </c>
      <c r="N24" s="58">
        <f>SUMIFS(提出様式!$G:$G,提出様式!$A:$A,'金額合計（自動計算）'!N$1,提出様式!$C:$C,'金額合計（自動計算）'!$A24,提出様式!$D:$D,'金額合計（自動計算）'!$B24)</f>
        <v>0</v>
      </c>
      <c r="O24" s="40">
        <f t="shared" si="7"/>
        <v>0</v>
      </c>
      <c r="P24" s="40">
        <f>O24+O25</f>
        <v>0</v>
      </c>
      <c r="Q24" s="18">
        <v>3</v>
      </c>
      <c r="R24" s="18" t="s">
        <v>15</v>
      </c>
    </row>
    <row r="25" spans="1:18">
      <c r="A25">
        <v>3</v>
      </c>
      <c r="B25" s="9" t="s">
        <v>16</v>
      </c>
      <c r="C25" s="41"/>
      <c r="D25" s="41"/>
      <c r="E25" s="41"/>
      <c r="G25" s="10"/>
      <c r="H25" s="42">
        <f>SUMIFS(提出様式!$G:$G,提出様式!$A:$A,'金額合計（自動計算）'!H$1,提出様式!$C:$C,'金額合計（自動計算）'!$A25,提出様式!$D:$D,'金額合計（自動計算）'!$B25)</f>
        <v>0</v>
      </c>
      <c r="I25" s="42">
        <f>SUMIFS(提出様式!$G:$G,提出様式!$A:$A,'金額合計（自動計算）'!I$1,提出様式!$C:$C,'金額合計（自動計算）'!$A25,提出様式!$D:$D,'金額合計（自動計算）'!$B25)</f>
        <v>0</v>
      </c>
      <c r="J25" s="42">
        <f>SUMIFS(提出様式!$G:$G,提出様式!$A:$A,'金額合計（自動計算）'!J$1,提出様式!$C:$C,'金額合計（自動計算）'!$A25,提出様式!$D:$D,'金額合計（自動計算）'!$B25)</f>
        <v>0</v>
      </c>
      <c r="K25" s="42">
        <f>SUMIFS(提出様式!$G:$G,提出様式!$A:$A,'金額合計（自動計算）'!K$1,提出様式!$C:$C,'金額合計（自動計算）'!$A25,提出様式!$D:$D,'金額合計（自動計算）'!$B25)</f>
        <v>0</v>
      </c>
      <c r="L25" s="42">
        <f>SUMIFS(提出様式!$G:$G,提出様式!$A:$A,'金額合計（自動計算）'!L$1,提出様式!$C:$C,'金額合計（自動計算）'!$A25,提出様式!$D:$D,'金額合計（自動計算）'!$B25)</f>
        <v>0</v>
      </c>
      <c r="M25" s="42">
        <f>SUMIFS(提出様式!$G:$G,提出様式!$A:$A,'金額合計（自動計算）'!M$1,提出様式!$C:$C,'金額合計（自動計算）'!$A25,提出様式!$D:$D,'金額合計（自動計算）'!$B25)</f>
        <v>0</v>
      </c>
      <c r="N25" s="42">
        <f>SUMIFS(提出様式!$G:$G,提出様式!$A:$A,'金額合計（自動計算）'!N$1,提出様式!$C:$C,'金額合計（自動計算）'!$A25,提出様式!$D:$D,'金額合計（自動計算）'!$B25)</f>
        <v>0</v>
      </c>
      <c r="O25" s="38">
        <f t="shared" si="7"/>
        <v>0</v>
      </c>
      <c r="P25" s="39"/>
      <c r="Q25" s="18">
        <v>3</v>
      </c>
      <c r="R25" s="18" t="s">
        <v>16</v>
      </c>
    </row>
    <row r="26" spans="1:18" ht="21.75" customHeight="1">
      <c r="A26" s="69" t="s">
        <v>17</v>
      </c>
      <c r="B26" s="57" t="s">
        <v>15</v>
      </c>
      <c r="C26" s="17"/>
      <c r="D26" s="17"/>
      <c r="E26" s="17"/>
      <c r="F26" s="69"/>
      <c r="G26" s="10"/>
      <c r="H26" s="59">
        <f t="shared" ref="H26:L27" si="8">H20+H22+H24</f>
        <v>0</v>
      </c>
      <c r="I26" s="59">
        <f t="shared" si="8"/>
        <v>0</v>
      </c>
      <c r="J26" s="59">
        <f t="shared" si="8"/>
        <v>0</v>
      </c>
      <c r="K26" s="59">
        <f t="shared" si="8"/>
        <v>0</v>
      </c>
      <c r="L26" s="59">
        <f t="shared" si="8"/>
        <v>0</v>
      </c>
      <c r="M26" s="59">
        <f>M20+M22+M24</f>
        <v>0</v>
      </c>
      <c r="N26" s="59">
        <f>N20+N22+N24</f>
        <v>0</v>
      </c>
      <c r="O26" s="40">
        <f>O20+O22+O24</f>
        <v>0</v>
      </c>
    </row>
    <row r="27" spans="1:18" ht="21.75" customHeight="1">
      <c r="A27" s="69"/>
      <c r="B27" s="9" t="s">
        <v>16</v>
      </c>
      <c r="C27" s="17"/>
      <c r="D27" s="17"/>
      <c r="E27" s="17"/>
      <c r="F27" s="69"/>
      <c r="G27" s="10"/>
      <c r="H27" s="43">
        <f t="shared" si="8"/>
        <v>0</v>
      </c>
      <c r="I27" s="43">
        <f t="shared" si="8"/>
        <v>0</v>
      </c>
      <c r="J27" s="43">
        <f t="shared" si="8"/>
        <v>0</v>
      </c>
      <c r="K27" s="43">
        <f t="shared" si="8"/>
        <v>0</v>
      </c>
      <c r="L27" s="43">
        <f t="shared" si="8"/>
        <v>0</v>
      </c>
      <c r="M27" s="43">
        <f>M21+M23+M25</f>
        <v>0</v>
      </c>
      <c r="N27" s="43">
        <f>N21+N23+N25</f>
        <v>0</v>
      </c>
      <c r="O27" s="38">
        <f>O21+O23+O25</f>
        <v>0</v>
      </c>
    </row>
    <row r="28" spans="1:18" ht="21.75" customHeight="1">
      <c r="B28" s="60" t="s">
        <v>18</v>
      </c>
      <c r="C28" s="17"/>
      <c r="D28" s="17"/>
      <c r="E28" s="17"/>
      <c r="G28" s="10"/>
      <c r="H28" s="56">
        <f t="shared" ref="H28:N28" si="9">H26+H27</f>
        <v>0</v>
      </c>
      <c r="I28" s="56">
        <f t="shared" si="9"/>
        <v>0</v>
      </c>
      <c r="J28" s="56">
        <f t="shared" si="9"/>
        <v>0</v>
      </c>
      <c r="K28" s="56">
        <f t="shared" si="9"/>
        <v>0</v>
      </c>
      <c r="L28" s="56">
        <f t="shared" si="9"/>
        <v>0</v>
      </c>
      <c r="M28" s="56">
        <f t="shared" ref="M28" si="10">M26+M27</f>
        <v>0</v>
      </c>
      <c r="N28" s="56">
        <f t="shared" si="9"/>
        <v>0</v>
      </c>
      <c r="O28" s="56">
        <f>O26+O27</f>
        <v>0</v>
      </c>
    </row>
    <row r="29" spans="1:18">
      <c r="G29" s="10"/>
    </row>
  </sheetData>
  <mergeCells count="8">
    <mergeCell ref="O1:O2"/>
    <mergeCell ref="P1:P2"/>
    <mergeCell ref="B1:B2"/>
    <mergeCell ref="A9:A10"/>
    <mergeCell ref="F26:F27"/>
    <mergeCell ref="O18:O19"/>
    <mergeCell ref="P18:P19"/>
    <mergeCell ref="A26:A27"/>
  </mergeCells>
  <phoneticPr fontId="2"/>
  <pageMargins left="0.51181102362204722" right="0.51181102362204722" top="0.74803149606299213" bottom="0.74803149606299213" header="0.31496062992125984" footer="0.31496062992125984"/>
  <pageSetup paperSize="9"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3"/>
  <sheetViews>
    <sheetView zoomScale="150" workbookViewId="0">
      <selection activeCell="B24" sqref="B24"/>
    </sheetView>
  </sheetViews>
  <sheetFormatPr defaultColWidth="10.90625" defaultRowHeight="13"/>
  <cols>
    <col min="1" max="1" width="10.90625" style="8"/>
    <col min="2" max="2" width="10.90625" style="9"/>
    <col min="3" max="16384" width="10.90625" style="8"/>
  </cols>
  <sheetData>
    <row r="1" spans="1:6">
      <c r="A1" s="8">
        <v>2013</v>
      </c>
      <c r="B1" s="10" t="s">
        <v>8</v>
      </c>
      <c r="D1" s="8">
        <v>1</v>
      </c>
      <c r="F1" s="8" t="s">
        <v>15</v>
      </c>
    </row>
    <row r="2" spans="1:6">
      <c r="A2" s="8">
        <v>2014</v>
      </c>
      <c r="B2" s="9" t="s">
        <v>10</v>
      </c>
      <c r="D2" s="8">
        <v>2</v>
      </c>
      <c r="F2" s="8" t="s">
        <v>16</v>
      </c>
    </row>
    <row r="3" spans="1:6">
      <c r="A3" s="8">
        <v>2015</v>
      </c>
      <c r="B3" s="10" t="s">
        <v>11</v>
      </c>
      <c r="D3" s="8">
        <v>3</v>
      </c>
    </row>
    <row r="4" spans="1:6">
      <c r="A4" s="8">
        <v>2016</v>
      </c>
      <c r="B4" s="9" t="s">
        <v>12</v>
      </c>
    </row>
    <row r="5" spans="1:6">
      <c r="A5" s="8">
        <v>2017</v>
      </c>
      <c r="B5" s="10" t="s">
        <v>13</v>
      </c>
    </row>
    <row r="6" spans="1:6">
      <c r="A6" s="8">
        <v>2018</v>
      </c>
      <c r="B6" s="9" t="s">
        <v>14</v>
      </c>
    </row>
    <row r="7" spans="1:6">
      <c r="A7" s="8">
        <v>2019</v>
      </c>
      <c r="B7" s="10" t="s">
        <v>22</v>
      </c>
    </row>
    <row r="8" spans="1:6">
      <c r="A8" s="8">
        <v>2020</v>
      </c>
      <c r="B8" s="9" t="s">
        <v>9</v>
      </c>
    </row>
    <row r="9" spans="1:6">
      <c r="A9" s="8">
        <v>2021</v>
      </c>
      <c r="B9" s="10" t="s">
        <v>23</v>
      </c>
    </row>
    <row r="10" spans="1:6">
      <c r="A10" s="8">
        <v>2022</v>
      </c>
      <c r="B10" s="9" t="s">
        <v>24</v>
      </c>
    </row>
    <row r="11" spans="1:6">
      <c r="A11" s="8">
        <v>2023</v>
      </c>
      <c r="B11" s="10" t="s">
        <v>25</v>
      </c>
    </row>
    <row r="12" spans="1:6">
      <c r="A12" s="8">
        <v>2024</v>
      </c>
      <c r="B12" s="10" t="s">
        <v>60</v>
      </c>
    </row>
    <row r="13" spans="1:6">
      <c r="A13" s="8">
        <v>2025</v>
      </c>
      <c r="B13" s="10" t="s">
        <v>61</v>
      </c>
    </row>
  </sheetData>
  <phoneticPr fontId="2"/>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提出様式</vt:lpstr>
      <vt:lpstr>記載例</vt:lpstr>
      <vt:lpstr>金額合計（自動計算）</vt:lpstr>
      <vt:lpstr>Sheet1</vt:lpstr>
      <vt:lpstr>記載例!Print_Area</vt:lpstr>
      <vt:lpstr>提出様式!Print_Area</vt:lpstr>
      <vt:lpstr>記載例!Print_Titles</vt:lpstr>
      <vt:lpstr>提出様式!Print_Titles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2023-09-04T00:07:51Z</cp:lastPrinted>
  <dcterms:created xsi:type="dcterms:W3CDTF">1997-01-08T22:48:59Z</dcterms:created>
  <dcterms:modified xsi:type="dcterms:W3CDTF">2025-03-28T05:15:55Z</dcterms:modified>
</cp:coreProperties>
</file>