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\\172.16.14.96\21人事担当\★NEW人事関係【H300401作成】★\教員人事関係\教員公募\R7.11.17 医学研究ＡＩ支援部門（特任２）\"/>
    </mc:Choice>
  </mc:AlternateContent>
  <xr:revisionPtr revIDLastSave="0" documentId="13_ncr:1_{3CD0499F-57BB-4402-8640-49181B4EDAB2}" xr6:coauthVersionLast="47" xr6:coauthVersionMax="47" xr10:uidLastSave="{00000000-0000-0000-0000-000000000000}"/>
  <bookViews>
    <workbookView xWindow="-110" yWindow="-110" windowWidth="38620" windowHeight="21100" tabRatio="864" xr2:uid="{00000000-000D-0000-FFFF-FFFF00000000}"/>
  </bookViews>
  <sheets>
    <sheet name="履歴書" sheetId="8" r:id="rId1"/>
    <sheet name="業績数一覧表" sheetId="25" r:id="rId2"/>
    <sheet name="資格確認表" sheetId="12" r:id="rId3"/>
    <sheet name="研究費採択状況一覧表" sheetId="22" r:id="rId4"/>
    <sheet name="履歴書記載例" sheetId="24" r:id="rId5"/>
    <sheet name="資格確認表記載例" sheetId="14" r:id="rId6"/>
    <sheet name="研究費採択状況一覧表記載例" sheetId="23" r:id="rId7"/>
  </sheets>
  <definedNames>
    <definedName name="_xlnm.Print_Area" localSheetId="1">業績数一覧表!$A$1:$G$10</definedName>
    <definedName name="_xlnm.Print_Area" localSheetId="2">資格確認表!$A$1:$AM$47</definedName>
    <definedName name="_xlnm.Print_Area" localSheetId="5">資格確認表記載例!$A$1:$AD$45</definedName>
    <definedName name="_xlnm.Print_Area" localSheetId="0">履歴書!$A$1:$AR$57</definedName>
    <definedName name="_xlnm.Print_Area" localSheetId="4">履歴書記載例!$A$1:$AR$55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6" i="14" l="1"/>
  <c r="S14" i="14"/>
  <c r="S12" i="14"/>
  <c r="S17" i="14" s="1"/>
  <c r="DQ1" i="24"/>
  <c r="DN1" i="24"/>
  <c r="S18" i="12"/>
  <c r="S16" i="12"/>
  <c r="S14" i="12"/>
  <c r="S19" i="12" s="1"/>
  <c r="G7" i="25"/>
  <c r="F7" i="25"/>
  <c r="G6" i="25"/>
  <c r="F6" i="25"/>
  <c r="G5" i="25"/>
  <c r="F5" i="25"/>
  <c r="G4" i="25"/>
  <c r="F4" i="25"/>
  <c r="G3" i="25"/>
  <c r="C8" i="25" s="1"/>
  <c r="F3" i="25"/>
  <c r="B8" i="25" s="1"/>
  <c r="DQ1" i="8"/>
  <c r="DN1" i="8"/>
  <c r="AN11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Bandou</author>
    <author>坂東</author>
  </authors>
  <commentList>
    <comment ref="G10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※自筆署名のこと</t>
        </r>
      </text>
    </comment>
    <comment ref="R10" authorId="1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男女の別をリストから選択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坂東</author>
  </authors>
  <commentList>
    <comment ref="E3" authorId="0" shapeId="0" xr:uid="{00000000-0006-0000-02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左のセルに論文数
右にそのうち 1st author の論文数を入力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坂東</author>
    <author>北海道大学</author>
  </authors>
  <commentList>
    <comment ref="B4" authorId="0" shapeId="0" xr:uid="{00000000-0006-0000-0300-000001000000}">
      <text>
        <r>
          <rPr>
            <b/>
            <sz val="10"/>
            <color indexed="81"/>
            <rFont val="ＭＳ Ｐゴシック"/>
            <family val="3"/>
            <charset val="128"/>
          </rPr>
          <t>職名を選択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7" authorId="0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有無を選択</t>
        </r>
      </text>
    </comment>
    <comment ref="I7" authorId="0" shapeId="0" xr:uid="{00000000-0006-0000-03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昭和・平成・令和の別を選択</t>
        </r>
      </text>
    </comment>
    <comment ref="B10" authorId="0" shapeId="0" xr:uid="{00000000-0006-0000-03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有無を選択</t>
        </r>
      </text>
    </comment>
    <comment ref="S19" authorId="0" shapeId="0" xr:uid="{00000000-0006-0000-03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准教授：30p、講師：20pに足りない場合は，赤字で表示される。</t>
        </r>
      </text>
    </comment>
    <comment ref="B20" authorId="1" shapeId="0" xr:uid="{00000000-0006-0000-03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准教授：120p、講師：80pに足りない場合は、赤字で表示される。</t>
        </r>
      </text>
    </comment>
    <comment ref="B23" authorId="0" shapeId="0" xr:uid="{00000000-0006-0000-03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５回に足りない場合、赤字で表示される。</t>
        </r>
      </text>
    </comment>
    <comment ref="V26" authorId="0" shapeId="0" xr:uid="{00000000-0006-0000-03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「有」の場合は、回数を入力</t>
        </r>
      </text>
    </comment>
    <comment ref="V28" authorId="0" shapeId="0" xr:uid="{00000000-0006-0000-03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「有」の場合は、回数を入力</t>
        </r>
      </text>
    </comment>
    <comment ref="B46" authorId="0" shapeId="0" xr:uid="{00000000-0006-0000-03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可・不可を選択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Bandou</author>
  </authors>
  <commentList>
    <comment ref="G8" authorId="0" shapeId="0" xr:uid="{00000000-0006-0000-09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※自筆署名のこと</t>
        </r>
      </text>
    </comment>
    <comment ref="K14" authorId="0" shapeId="0" xr:uid="{00000000-0006-0000-09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※日付まで、記入すること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坂東</author>
    <author>北海道大学</author>
  </authors>
  <commentList>
    <comment ref="B5" authorId="0" shapeId="0" xr:uid="{00000000-0006-0000-0A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有無を選択</t>
        </r>
      </text>
    </comment>
    <comment ref="I5" authorId="0" shapeId="0" xr:uid="{00000000-0006-0000-0A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昭和・平成・令和の別を選択</t>
        </r>
      </text>
    </comment>
    <comment ref="B8" authorId="0" shapeId="0" xr:uid="{00000000-0006-0000-0A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有無を選択</t>
        </r>
      </text>
    </comment>
    <comment ref="S17" authorId="0" shapeId="0" xr:uid="{00000000-0006-0000-0A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准教授：30p、講師：20pに足りない場合は、赤字で表示される。</t>
        </r>
      </text>
    </comment>
    <comment ref="B18" authorId="1" shapeId="0" xr:uid="{00000000-0006-0000-0A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准教授：120p、講師：80pに足りない場合は、赤字で表示される。</t>
        </r>
      </text>
    </comment>
    <comment ref="B21" authorId="0" shapeId="0" xr:uid="{00000000-0006-0000-0A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５回に足りない場合、赤字で表示される。</t>
        </r>
      </text>
    </comment>
    <comment ref="V24" authorId="0" shapeId="0" xr:uid="{00000000-0006-0000-0A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有の場合は、回数を入力</t>
        </r>
      </text>
    </comment>
    <comment ref="V26" authorId="0" shapeId="0" xr:uid="{00000000-0006-0000-0A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有の場合は、回数を入力</t>
        </r>
      </text>
    </comment>
    <comment ref="B44" authorId="0" shapeId="0" xr:uid="{00000000-0006-0000-0A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可・不可を選択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dbkbfv1x</author>
  </authors>
  <commentList>
    <comment ref="F8" authorId="0" shapeId="0" xr:uid="{476BB1A4-256D-4483-96AE-AADB71DF5379}">
      <text>
        <r>
          <rPr>
            <b/>
            <sz val="9"/>
            <color indexed="81"/>
            <rFont val="ＭＳ Ｐゴシック"/>
            <family val="3"/>
            <charset val="128"/>
          </rPr>
          <t>間接経費を含めた金額を記入。</t>
        </r>
      </text>
    </comment>
  </commentList>
</comments>
</file>

<file path=xl/sharedStrings.xml><?xml version="1.0" encoding="utf-8"?>
<sst xmlns="http://schemas.openxmlformats.org/spreadsheetml/2006/main" count="839" uniqueCount="319">
  <si>
    <t>生年月日(年齢)</t>
    <rPh sb="0" eb="2">
      <t>せいねん</t>
    </rPh>
    <rPh sb="2" eb="4">
      <t>がっぴ</t>
    </rPh>
    <rPh sb="5" eb="7">
      <t>ねんれい</t>
    </rPh>
    <phoneticPr fontId="1" type="Hiragana"/>
  </si>
  <si>
    <t>現　職　名</t>
    <rPh sb="0" eb="1">
      <t>げん</t>
    </rPh>
    <rPh sb="2" eb="3">
      <t>しょく</t>
    </rPh>
    <rPh sb="4" eb="5">
      <t>めい</t>
    </rPh>
    <phoneticPr fontId="1" type="Hiragana"/>
  </si>
  <si>
    <t>電話</t>
    <rPh sb="0" eb="2">
      <t>でんわ</t>
    </rPh>
    <phoneticPr fontId="1" type="Hiragana"/>
  </si>
  <si>
    <t>現　住　所</t>
    <rPh sb="0" eb="1">
      <t>うつつ</t>
    </rPh>
    <rPh sb="2" eb="3">
      <t>じゅう</t>
    </rPh>
    <rPh sb="4" eb="5">
      <t>しょ</t>
    </rPh>
    <phoneticPr fontId="1" type="Hiragana"/>
  </si>
  <si>
    <t>郵便番号</t>
    <rPh sb="0" eb="2">
      <t>ゆうびん</t>
    </rPh>
    <rPh sb="2" eb="4">
      <t>ばんごう</t>
    </rPh>
    <phoneticPr fontId="1" type="Hiragana"/>
  </si>
  <si>
    <t>自</t>
    <rPh sb="0" eb="1">
      <t>じ</t>
    </rPh>
    <phoneticPr fontId="1" type="Hiragana"/>
  </si>
  <si>
    <t>至</t>
    <rPh sb="0" eb="1">
      <t>いた</t>
    </rPh>
    <phoneticPr fontId="1" type="Hiragana"/>
  </si>
  <si>
    <t>資　格　関　係</t>
    <rPh sb="0" eb="1">
      <t>し</t>
    </rPh>
    <rPh sb="2" eb="3">
      <t>かく</t>
    </rPh>
    <rPh sb="4" eb="5">
      <t>せき</t>
    </rPh>
    <rPh sb="6" eb="7">
      <t>かかり</t>
    </rPh>
    <phoneticPr fontId="1" type="Hiragana"/>
  </si>
  <si>
    <t>学　　　歴</t>
    <rPh sb="0" eb="1">
      <t>がく</t>
    </rPh>
    <rPh sb="4" eb="5">
      <t>れき</t>
    </rPh>
    <phoneticPr fontId="1" type="Hiragana"/>
  </si>
  <si>
    <t>(高校卒業以降)</t>
    <rPh sb="1" eb="3">
      <t>こうこう</t>
    </rPh>
    <rPh sb="3" eb="5">
      <t>そつぎょう</t>
    </rPh>
    <rPh sb="5" eb="7">
      <t>いこう</t>
    </rPh>
    <phoneticPr fontId="1" type="Hiragana"/>
  </si>
  <si>
    <t>年</t>
    <rPh sb="0" eb="1">
      <t>ねん</t>
    </rPh>
    <phoneticPr fontId="1" type="Hiragana"/>
  </si>
  <si>
    <t>か月</t>
    <rPh sb="1" eb="2">
      <t>げつ</t>
    </rPh>
    <phoneticPr fontId="1" type="Hiragana"/>
  </si>
  <si>
    <t>職　　　歴</t>
    <rPh sb="0" eb="1">
      <t>しょく</t>
    </rPh>
    <rPh sb="4" eb="5">
      <t>れき</t>
    </rPh>
    <phoneticPr fontId="1" type="Hiragana"/>
  </si>
  <si>
    <t>学　会　活　動</t>
    <rPh sb="0" eb="1">
      <t>がく</t>
    </rPh>
    <rPh sb="2" eb="3">
      <t>かい</t>
    </rPh>
    <rPh sb="4" eb="5">
      <t>かつ</t>
    </rPh>
    <rPh sb="6" eb="7">
      <t>どう</t>
    </rPh>
    <phoneticPr fontId="1" type="Hiragana"/>
  </si>
  <si>
    <t>受　　賞　　歴</t>
    <rPh sb="0" eb="1">
      <t>うけ</t>
    </rPh>
    <rPh sb="3" eb="4">
      <t>しょう</t>
    </rPh>
    <rPh sb="6" eb="7">
      <t>れき</t>
    </rPh>
    <phoneticPr fontId="1" type="Hiragana"/>
  </si>
  <si>
    <t>外　国　留　学　歴（６か月以上）</t>
    <rPh sb="0" eb="1">
      <t>そと</t>
    </rPh>
    <rPh sb="2" eb="3">
      <t>こく</t>
    </rPh>
    <rPh sb="4" eb="5">
      <t>どめ</t>
    </rPh>
    <rPh sb="6" eb="7">
      <t>がく</t>
    </rPh>
    <rPh sb="8" eb="9">
      <t>れき</t>
    </rPh>
    <rPh sb="12" eb="13">
      <t>つき</t>
    </rPh>
    <rPh sb="13" eb="15">
      <t>いじょう</t>
    </rPh>
    <phoneticPr fontId="1" type="Hiragana"/>
  </si>
  <si>
    <t>履　　歴　　書</t>
    <rPh sb="0" eb="1">
      <t>くつ</t>
    </rPh>
    <rPh sb="3" eb="4">
      <t>れき</t>
    </rPh>
    <rPh sb="6" eb="7">
      <t>しょ</t>
    </rPh>
    <phoneticPr fontId="1" type="Hiragana"/>
  </si>
  <si>
    <t>-</t>
    <phoneticPr fontId="1" type="Hiragana"/>
  </si>
  <si>
    <t>．</t>
    <phoneticPr fontId="1" type="Hiragana"/>
  </si>
  <si>
    <t>．</t>
    <phoneticPr fontId="1" type="Hiragana"/>
  </si>
  <si>
    <t>内 線</t>
    <rPh sb="0" eb="1">
      <t>うち</t>
    </rPh>
    <rPh sb="2" eb="3">
      <t>せん</t>
    </rPh>
    <phoneticPr fontId="1" type="Hiragana"/>
  </si>
  <si>
    <t>電 話</t>
    <rPh sb="0" eb="1">
      <t>でん</t>
    </rPh>
    <rPh sb="2" eb="3">
      <t>はなし</t>
    </rPh>
    <phoneticPr fontId="1" type="Hiragana"/>
  </si>
  <si>
    <t xml:space="preserve"> ○○市○○区○条○丁目○○番○○号</t>
    <rPh sb="3" eb="4">
      <t>し</t>
    </rPh>
    <rPh sb="6" eb="7">
      <t>く</t>
    </rPh>
    <rPh sb="8" eb="9">
      <t>じょう</t>
    </rPh>
    <rPh sb="10" eb="12">
      <t>ちょうめ</t>
    </rPh>
    <rPh sb="14" eb="15">
      <t>ばん</t>
    </rPh>
    <rPh sb="17" eb="18">
      <t>ごう</t>
    </rPh>
    <phoneticPr fontId="1" type="Hiragana"/>
  </si>
  <si>
    <t>北海道○○○○高等学校　卒業</t>
    <rPh sb="0" eb="3">
      <t>ほっかいどう</t>
    </rPh>
    <rPh sb="7" eb="9">
      <t>こうとう</t>
    </rPh>
    <rPh sb="9" eb="11">
      <t>がっこう</t>
    </rPh>
    <rPh sb="12" eb="14">
      <t>そつぎょう</t>
    </rPh>
    <phoneticPr fontId="1" type="Hiragana"/>
  </si>
  <si>
    <t>○○○大学医学部医学科　卒業</t>
    <rPh sb="3" eb="5">
      <t>だいがく</t>
    </rPh>
    <rPh sb="5" eb="8">
      <t>いがくぶ</t>
    </rPh>
    <rPh sb="8" eb="10">
      <t>いがく</t>
    </rPh>
    <rPh sb="10" eb="11">
      <t>か</t>
    </rPh>
    <rPh sb="12" eb="14">
      <t>そつぎょう</t>
    </rPh>
    <phoneticPr fontId="1" type="Hiragana"/>
  </si>
  <si>
    <t>医師免許証取得（第○○○○○号）</t>
    <rPh sb="0" eb="2">
      <t>いし</t>
    </rPh>
    <rPh sb="2" eb="5">
      <t>めんきょしょう</t>
    </rPh>
    <rPh sb="5" eb="7">
      <t>しゅとく</t>
    </rPh>
    <rPh sb="8" eb="9">
      <t>だい</t>
    </rPh>
    <rPh sb="14" eb="15">
      <t>ごう</t>
    </rPh>
    <phoneticPr fontId="1" type="Hiragana"/>
  </si>
  <si>
    <t>○○学会専門医取得</t>
    <rPh sb="2" eb="4">
      <t>がっかい</t>
    </rPh>
    <rPh sb="4" eb="7">
      <t>せんもんい</t>
    </rPh>
    <rPh sb="7" eb="9">
      <t>しゅとく</t>
    </rPh>
    <phoneticPr fontId="1" type="Hiragana"/>
  </si>
  <si>
    <t>○○○大学医学部○○○講座（研究生）</t>
    <rPh sb="3" eb="5">
      <t>だいがく</t>
    </rPh>
    <rPh sb="5" eb="8">
      <t>いがくぶ</t>
    </rPh>
    <rPh sb="11" eb="13">
      <t>こうざ</t>
    </rPh>
    <rPh sb="14" eb="17">
      <t>けんきゅうせい</t>
    </rPh>
    <phoneticPr fontId="1" type="Hiragana"/>
  </si>
  <si>
    <t>　　　　　　〃　　　　　　（助　手）</t>
    <rPh sb="14" eb="15">
      <t>すけ</t>
    </rPh>
    <rPh sb="16" eb="17">
      <t>て</t>
    </rPh>
    <phoneticPr fontId="1" type="Hiragana"/>
  </si>
  <si>
    <t>(主要なもののみ）</t>
    <rPh sb="1" eb="3">
      <t>しゅよう</t>
    </rPh>
    <phoneticPr fontId="1" type="Hiragana"/>
  </si>
  <si>
    <t>米国○○○学会海外会員</t>
    <rPh sb="0" eb="2">
      <t>べいこく</t>
    </rPh>
    <rPh sb="5" eb="7">
      <t>がっかい</t>
    </rPh>
    <rPh sb="7" eb="9">
      <t>かいがい</t>
    </rPh>
    <rPh sb="9" eb="11">
      <t>かいいん</t>
    </rPh>
    <phoneticPr fontId="1" type="Hiragana"/>
  </si>
  <si>
    <t>日本○○○学会評議員</t>
    <rPh sb="0" eb="2">
      <t>にほん</t>
    </rPh>
    <rPh sb="5" eb="7">
      <t>がっかい</t>
    </rPh>
    <rPh sb="7" eb="10">
      <t>ひょうぎいん</t>
    </rPh>
    <phoneticPr fontId="1" type="Hiragana"/>
  </si>
  <si>
    <t>日本○○○学会会員</t>
    <rPh sb="0" eb="2">
      <t>にほん</t>
    </rPh>
    <rPh sb="5" eb="7">
      <t>がっかい</t>
    </rPh>
    <rPh sb="7" eb="9">
      <t>かいいん</t>
    </rPh>
    <phoneticPr fontId="1" type="Hiragana"/>
  </si>
  <si>
    <t>日本○○○○学会理事</t>
    <rPh sb="0" eb="2">
      <t>にほん</t>
    </rPh>
    <rPh sb="6" eb="8">
      <t>がっかい</t>
    </rPh>
    <rPh sb="8" eb="10">
      <t>りじ</t>
    </rPh>
    <phoneticPr fontId="1" type="Hiragana"/>
  </si>
  <si>
    <t>（主要なもののみ）</t>
    <rPh sb="1" eb="3">
      <t>しゅよう</t>
    </rPh>
    <phoneticPr fontId="1" type="Hiragana"/>
  </si>
  <si>
    <t>月</t>
    <rPh sb="0" eb="1">
      <t>つき</t>
    </rPh>
    <phoneticPr fontId="1" type="Hiragana"/>
  </si>
  <si>
    <t>○○賞受賞</t>
    <rPh sb="2" eb="3">
      <t>しょう</t>
    </rPh>
    <rPh sb="3" eb="5">
      <t>じゅしょう</t>
    </rPh>
    <phoneticPr fontId="1" type="Hiragana"/>
  </si>
  <si>
    <t>小　　計</t>
    <rPh sb="0" eb="1">
      <t>ショウ</t>
    </rPh>
    <rPh sb="3" eb="4">
      <t>ケイ</t>
    </rPh>
    <phoneticPr fontId="1"/>
  </si>
  <si>
    <t>著　書</t>
    <rPh sb="0" eb="1">
      <t>チョ</t>
    </rPh>
    <rPh sb="2" eb="3">
      <t>ショ</t>
    </rPh>
    <phoneticPr fontId="1"/>
  </si>
  <si>
    <t>綜　説</t>
    <rPh sb="0" eb="1">
      <t>ソウ</t>
    </rPh>
    <rPh sb="2" eb="3">
      <t>セツ</t>
    </rPh>
    <phoneticPr fontId="1"/>
  </si>
  <si>
    <t>原　著</t>
    <rPh sb="0" eb="1">
      <t>ハラ</t>
    </rPh>
    <rPh sb="2" eb="3">
      <t>チョ</t>
    </rPh>
    <phoneticPr fontId="1"/>
  </si>
  <si>
    <t>症　例
報　告</t>
    <rPh sb="0" eb="1">
      <t>ショウ</t>
    </rPh>
    <rPh sb="2" eb="3">
      <t>レイ</t>
    </rPh>
    <rPh sb="4" eb="5">
      <t>ホウ</t>
    </rPh>
    <rPh sb="6" eb="7">
      <t>コク</t>
    </rPh>
    <phoneticPr fontId="1"/>
  </si>
  <si>
    <t>その他</t>
    <rPh sb="2" eb="3">
      <t>タ</t>
    </rPh>
    <phoneticPr fontId="1"/>
  </si>
  <si>
    <t>総　計</t>
    <rPh sb="0" eb="1">
      <t>フサ</t>
    </rPh>
    <rPh sb="2" eb="3">
      <t>ケイ</t>
    </rPh>
    <phoneticPr fontId="1"/>
  </si>
  <si>
    <t>．</t>
  </si>
  <si>
    <t>平成</t>
    <rPh sb="0" eb="2">
      <t>ヘイセイ</t>
    </rPh>
    <phoneticPr fontId="1"/>
  </si>
  <si>
    <t>年</t>
    <rPh sb="0" eb="1">
      <t>ネン</t>
    </rPh>
    <phoneticPr fontId="1"/>
  </si>
  <si>
    <t>月</t>
    <rPh sb="0" eb="1">
      <t>ゲツ</t>
    </rPh>
    <phoneticPr fontId="1"/>
  </si>
  <si>
    <t>日</t>
    <rPh sb="0" eb="1">
      <t>ニチ</t>
    </rPh>
    <phoneticPr fontId="1"/>
  </si>
  <si>
    <t>男</t>
    <rPh sb="0" eb="1">
      <t>おとこ</t>
    </rPh>
    <phoneticPr fontId="1" type="Hiragana"/>
  </si>
  <si>
    <t xml:space="preserve">北海道 </t>
  </si>
  <si>
    <t>女</t>
    <rPh sb="0" eb="1">
      <t>おんな</t>
    </rPh>
    <phoneticPr fontId="1" type="Hiragana"/>
  </si>
  <si>
    <t>青森県</t>
    <phoneticPr fontId="1" type="Hiragana"/>
  </si>
  <si>
    <t>岩手県</t>
    <phoneticPr fontId="1" type="Hiragana"/>
  </si>
  <si>
    <t>宮城県</t>
    <phoneticPr fontId="1" type="Hiragana"/>
  </si>
  <si>
    <t xml:space="preserve">秋田県 </t>
    <phoneticPr fontId="1" type="Hiragana"/>
  </si>
  <si>
    <t>山形県</t>
    <phoneticPr fontId="1" type="Hiragana"/>
  </si>
  <si>
    <t>福島県</t>
    <phoneticPr fontId="1" type="Hiragana"/>
  </si>
  <si>
    <t xml:space="preserve">茨城県 </t>
    <phoneticPr fontId="1" type="Hiragana"/>
  </si>
  <si>
    <t>年</t>
    <phoneticPr fontId="1" type="Hiragana"/>
  </si>
  <si>
    <t>月</t>
    <phoneticPr fontId="1" type="Hiragana"/>
  </si>
  <si>
    <t>日現在</t>
  </si>
  <si>
    <t>栃木県</t>
    <phoneticPr fontId="1" type="Hiragana"/>
  </si>
  <si>
    <t>群馬県</t>
    <phoneticPr fontId="1" type="Hiragana"/>
  </si>
  <si>
    <t>月</t>
    <rPh sb="0" eb="1">
      <t>げつ</t>
    </rPh>
    <phoneticPr fontId="1" type="Hiragana"/>
  </si>
  <si>
    <t>日生</t>
    <rPh sb="0" eb="1">
      <t>にち</t>
    </rPh>
    <rPh sb="1" eb="2">
      <t>せい</t>
    </rPh>
    <phoneticPr fontId="1" type="Hiragana"/>
  </si>
  <si>
    <t>(</t>
    <phoneticPr fontId="1" type="Hiragana"/>
  </si>
  <si>
    <t>歳)</t>
    <rPh sb="0" eb="1">
      <t>さい</t>
    </rPh>
    <phoneticPr fontId="1" type="Hiragana"/>
  </si>
  <si>
    <t>埼玉県</t>
    <phoneticPr fontId="1" type="Hiragana"/>
  </si>
  <si>
    <t>千葉県</t>
    <phoneticPr fontId="1" type="Hiragana"/>
  </si>
  <si>
    <t>(　　　　)</t>
    <phoneticPr fontId="1" type="Hiragana"/>
  </si>
  <si>
    <t>東京都</t>
    <phoneticPr fontId="1" type="Hiragana"/>
  </si>
  <si>
    <t>神奈川県</t>
    <phoneticPr fontId="1" type="Hiragana"/>
  </si>
  <si>
    <t>新潟県</t>
    <phoneticPr fontId="1" type="Hiragana"/>
  </si>
  <si>
    <t>資　格　関　係</t>
    <phoneticPr fontId="1" type="Hiragana"/>
  </si>
  <si>
    <t>富山県</t>
    <phoneticPr fontId="1" type="Hiragana"/>
  </si>
  <si>
    <t>石川県</t>
    <phoneticPr fontId="1" type="Hiragana"/>
  </si>
  <si>
    <t>福井県</t>
    <phoneticPr fontId="1" type="Hiragana"/>
  </si>
  <si>
    <t>山梨県</t>
    <phoneticPr fontId="1" type="Hiragana"/>
  </si>
  <si>
    <t>長野県</t>
    <phoneticPr fontId="1" type="Hiragana"/>
  </si>
  <si>
    <t>岐阜県</t>
    <phoneticPr fontId="1" type="Hiragana"/>
  </si>
  <si>
    <t>静岡県</t>
    <phoneticPr fontId="1" type="Hiragana"/>
  </si>
  <si>
    <t>愛知県</t>
    <phoneticPr fontId="1" type="Hiragana"/>
  </si>
  <si>
    <t>三重県</t>
    <phoneticPr fontId="1" type="Hiragana"/>
  </si>
  <si>
    <t>滋賀県</t>
    <phoneticPr fontId="1" type="Hiragana"/>
  </si>
  <si>
    <t>京都府</t>
    <phoneticPr fontId="1" type="Hiragana"/>
  </si>
  <si>
    <t>大阪府</t>
    <phoneticPr fontId="1" type="Hiragana"/>
  </si>
  <si>
    <t>兵庫県</t>
    <phoneticPr fontId="1" type="Hiragana"/>
  </si>
  <si>
    <t>奈良県</t>
    <phoneticPr fontId="1" type="Hiragana"/>
  </si>
  <si>
    <t>和歌山県</t>
    <phoneticPr fontId="1" type="Hiragana"/>
  </si>
  <si>
    <t>鳥取県</t>
    <phoneticPr fontId="1" type="Hiragana"/>
  </si>
  <si>
    <t>島根県</t>
    <phoneticPr fontId="1" type="Hiragana"/>
  </si>
  <si>
    <t>岡山県</t>
    <phoneticPr fontId="1" type="Hiragana"/>
  </si>
  <si>
    <t>広島県</t>
    <phoneticPr fontId="1" type="Hiragana"/>
  </si>
  <si>
    <t>山口県</t>
    <phoneticPr fontId="1" type="Hiragana"/>
  </si>
  <si>
    <t>徳島県</t>
    <phoneticPr fontId="1" type="Hiragana"/>
  </si>
  <si>
    <t>香川県</t>
    <phoneticPr fontId="1" type="Hiragana"/>
  </si>
  <si>
    <t>愛媛県</t>
    <phoneticPr fontId="1" type="Hiragana"/>
  </si>
  <si>
    <t>高知県</t>
    <phoneticPr fontId="1" type="Hiragana"/>
  </si>
  <si>
    <t>福岡県</t>
    <phoneticPr fontId="1" type="Hiragana"/>
  </si>
  <si>
    <t>佐賀県</t>
    <phoneticPr fontId="1" type="Hiragana"/>
  </si>
  <si>
    <t>長崎県</t>
    <phoneticPr fontId="1" type="Hiragana"/>
  </si>
  <si>
    <t>熊本県</t>
    <phoneticPr fontId="1" type="Hiragana"/>
  </si>
  <si>
    <t>大分県</t>
    <phoneticPr fontId="1" type="Hiragana"/>
  </si>
  <si>
    <t>宮崎県</t>
    <phoneticPr fontId="1" type="Hiragana"/>
  </si>
  <si>
    <t>鹿児島県</t>
    <phoneticPr fontId="1" type="Hiragana"/>
  </si>
  <si>
    <t>沖縄県</t>
    <phoneticPr fontId="1" type="Hiragana"/>
  </si>
  <si>
    <t>項　　　目</t>
    <rPh sb="0" eb="1">
      <t>コウ</t>
    </rPh>
    <rPh sb="4" eb="5">
      <t>メ</t>
    </rPh>
    <phoneticPr fontId="1"/>
  </si>
  <si>
    <t>状　　　況</t>
    <rPh sb="0" eb="1">
      <t>ジョウ</t>
    </rPh>
    <rPh sb="4" eb="5">
      <t>キョウ</t>
    </rPh>
    <phoneticPr fontId="1"/>
  </si>
  <si>
    <t>備　　考</t>
    <rPh sb="0" eb="1">
      <t>ソナエ</t>
    </rPh>
    <rPh sb="3" eb="4">
      <t>コウ</t>
    </rPh>
    <phoneticPr fontId="1"/>
  </si>
  <si>
    <t>任用希望
職　　名</t>
    <rPh sb="0" eb="2">
      <t>ニンヨウ</t>
    </rPh>
    <rPh sb="2" eb="4">
      <t>キボウ</t>
    </rPh>
    <rPh sb="5" eb="6">
      <t>ショク</t>
    </rPh>
    <rPh sb="8" eb="9">
      <t>メイ</t>
    </rPh>
    <phoneticPr fontId="1"/>
  </si>
  <si>
    <t>有</t>
    <rPh sb="0" eb="1">
      <t>ア</t>
    </rPh>
    <phoneticPr fontId="1"/>
  </si>
  <si>
    <t>無</t>
    <rPh sb="0" eb="1">
      <t>ナ</t>
    </rPh>
    <phoneticPr fontId="1"/>
  </si>
  <si>
    <t>担当能力の
有　　　無</t>
    <rPh sb="0" eb="2">
      <t>タントウ</t>
    </rPh>
    <rPh sb="2" eb="4">
      <t>ノウリョク</t>
    </rPh>
    <rPh sb="6" eb="7">
      <t>ユウ</t>
    </rPh>
    <rPh sb="10" eb="11">
      <t>ム</t>
    </rPh>
    <phoneticPr fontId="1"/>
  </si>
  <si>
    <t>昭和</t>
    <rPh sb="0" eb="2">
      <t>ショウワ</t>
    </rPh>
    <phoneticPr fontId="1"/>
  </si>
  <si>
    <t>・1st(ｺﾚｽﾎﾟﾝﾃﾞｨﾝｸﾞ･ｵｰｻｰ含む)</t>
    <rPh sb="22" eb="23">
      <t>フク</t>
    </rPh>
    <phoneticPr fontId="1"/>
  </si>
  <si>
    <t>可</t>
    <rPh sb="0" eb="1">
      <t>カ</t>
    </rPh>
    <phoneticPr fontId="1"/>
  </si>
  <si>
    <t>不可</t>
    <rPh sb="0" eb="2">
      <t>フカ</t>
    </rPh>
    <phoneticPr fontId="1"/>
  </si>
  <si>
    <t>・合計</t>
    <rPh sb="1" eb="3">
      <t>ゴウケイ</t>
    </rPh>
    <phoneticPr fontId="1"/>
  </si>
  <si>
    <t>国内学会
発表回数
(本人に限る）</t>
    <rPh sb="0" eb="2">
      <t>コクナイ</t>
    </rPh>
    <rPh sb="2" eb="4">
      <t>ガッカイ</t>
    </rPh>
    <rPh sb="5" eb="7">
      <t>ハッピョウ</t>
    </rPh>
    <rPh sb="7" eb="9">
      <t>カイスウ</t>
    </rPh>
    <rPh sb="11" eb="13">
      <t>ホンニン</t>
    </rPh>
    <rPh sb="14" eb="15">
      <t>カギ</t>
    </rPh>
    <phoneticPr fontId="1"/>
  </si>
  <si>
    <t>回</t>
    <rPh sb="0" eb="1">
      <t>カイ</t>
    </rPh>
    <phoneticPr fontId="1"/>
  </si>
  <si>
    <t>国　際　性</t>
    <rPh sb="0" eb="1">
      <t>クニ</t>
    </rPh>
    <rPh sb="2" eb="3">
      <t>サイ</t>
    </rPh>
    <rPh sb="4" eb="5">
      <t>セイ</t>
    </rPh>
    <phoneticPr fontId="1"/>
  </si>
  <si>
    <t>職務専念</t>
    <rPh sb="0" eb="2">
      <t>ショクム</t>
    </rPh>
    <rPh sb="2" eb="4">
      <t>センネン</t>
    </rPh>
    <phoneticPr fontId="1"/>
  </si>
  <si>
    <t>（</t>
    <phoneticPr fontId="1"/>
  </si>
  <si>
    <t>）</t>
    <phoneticPr fontId="1"/>
  </si>
  <si>
    <t>（　　</t>
    <phoneticPr fontId="1"/>
  </si>
  <si>
    <t>編×3p）＝</t>
    <phoneticPr fontId="1"/>
  </si>
  <si>
    <t>p</t>
    <phoneticPr fontId="1"/>
  </si>
  <si>
    <t>・2nd</t>
    <phoneticPr fontId="1"/>
  </si>
  <si>
    <t>（　　</t>
    <phoneticPr fontId="1"/>
  </si>
  <si>
    <t>編×2p）＝</t>
    <phoneticPr fontId="1"/>
  </si>
  <si>
    <t>p</t>
    <phoneticPr fontId="1"/>
  </si>
  <si>
    <t>・その他</t>
    <phoneticPr fontId="1"/>
  </si>
  <si>
    <t>編×1p）＝</t>
    <phoneticPr fontId="1"/>
  </si>
  <si>
    <t>（</t>
    <phoneticPr fontId="1"/>
  </si>
  <si>
    <t>・</t>
    <phoneticPr fontId="1"/>
  </si>
  <si>
    <t>）</t>
    <phoneticPr fontId="1"/>
  </si>
  <si>
    <t>・留学歴</t>
    <phoneticPr fontId="1"/>
  </si>
  <si>
    <t>・その他</t>
    <phoneticPr fontId="1"/>
  </si>
  <si>
    <t>年度</t>
    <phoneticPr fontId="1"/>
  </si>
  <si>
    <t>件</t>
    <phoneticPr fontId="1"/>
  </si>
  <si>
    <t>円</t>
    <phoneticPr fontId="1"/>
  </si>
  <si>
    <t>項　　　　目</t>
    <rPh sb="0" eb="1">
      <t>コウ</t>
    </rPh>
    <rPh sb="5" eb="6">
      <t>メ</t>
    </rPh>
    <phoneticPr fontId="1"/>
  </si>
  <si>
    <t>任用希望職名</t>
    <rPh sb="0" eb="2">
      <t>ニンヨウ</t>
    </rPh>
    <rPh sb="2" eb="4">
      <t>キボウ</t>
    </rPh>
    <rPh sb="4" eb="5">
      <t>ショク</t>
    </rPh>
    <rPh sb="5" eb="6">
      <t>メイ</t>
    </rPh>
    <phoneticPr fontId="1"/>
  </si>
  <si>
    <t>・その他</t>
  </si>
  <si>
    <t>（</t>
    <phoneticPr fontId="1"/>
  </si>
  <si>
    <t>（　　</t>
    <phoneticPr fontId="1"/>
  </si>
  <si>
    <t>編×3p）＝</t>
    <phoneticPr fontId="1"/>
  </si>
  <si>
    <t>p</t>
    <phoneticPr fontId="1"/>
  </si>
  <si>
    <t>・</t>
    <phoneticPr fontId="1"/>
  </si>
  <si>
    <t>）</t>
    <phoneticPr fontId="1"/>
  </si>
  <si>
    <t>・留学歴</t>
    <phoneticPr fontId="1"/>
  </si>
  <si>
    <t>・</t>
    <phoneticPr fontId="1"/>
  </si>
  <si>
    <t>）</t>
    <phoneticPr fontId="1"/>
  </si>
  <si>
    <t>・その他</t>
    <phoneticPr fontId="1"/>
  </si>
  <si>
    <t>（</t>
    <phoneticPr fontId="1"/>
  </si>
  <si>
    <t>特任講師</t>
    <rPh sb="0" eb="1">
      <t>トク</t>
    </rPh>
    <rPh sb="1" eb="2">
      <t>ニン</t>
    </rPh>
    <rPh sb="2" eb="4">
      <t>コウシ</t>
    </rPh>
    <phoneticPr fontId="1"/>
  </si>
  <si>
    <t>特任准教授</t>
    <rPh sb="0" eb="1">
      <t>トク</t>
    </rPh>
    <rPh sb="1" eb="2">
      <t>ニン</t>
    </rPh>
    <rPh sb="2" eb="3">
      <t>ジュン</t>
    </rPh>
    <rPh sb="3" eb="5">
      <t>キョウジュ</t>
    </rPh>
    <phoneticPr fontId="1"/>
  </si>
  <si>
    <t>(         )</t>
    <phoneticPr fontId="1" type="Hiragana"/>
  </si>
  <si>
    <t>氏　　名</t>
    <rPh sb="0" eb="1">
      <t>　ふりがな</t>
    </rPh>
    <phoneticPr fontId="1" type="Hiragana"/>
  </si>
  <si>
    <t>○</t>
  </si>
  <si>
    <t>英文（欧文）</t>
    <rPh sb="0" eb="2">
      <t>エイブン</t>
    </rPh>
    <rPh sb="3" eb="4">
      <t>オウ</t>
    </rPh>
    <rPh sb="4" eb="5">
      <t>ブン</t>
    </rPh>
    <phoneticPr fontId="1"/>
  </si>
  <si>
    <t>邦　文</t>
    <rPh sb="0" eb="1">
      <t>ホウ</t>
    </rPh>
    <rPh sb="2" eb="3">
      <t>ブン</t>
    </rPh>
    <phoneticPr fontId="1"/>
  </si>
  <si>
    <t>・国際学会発表
 （本人に限る）</t>
    <rPh sb="1" eb="3">
      <t>コクサイ</t>
    </rPh>
    <rPh sb="3" eb="5">
      <t>ガッカイ</t>
    </rPh>
    <rPh sb="5" eb="7">
      <t>ハッピョウ</t>
    </rPh>
    <rPh sb="10" eb="12">
      <t>ホンニン</t>
    </rPh>
    <rPh sb="13" eb="14">
      <t>カギ</t>
    </rPh>
    <phoneticPr fontId="1"/>
  </si>
  <si>
    <r>
      <t xml:space="preserve">博士学位の
有　　　無
</t>
    </r>
    <r>
      <rPr>
        <sz val="10"/>
        <color indexed="10"/>
        <rFont val="ＭＳ ゴシック"/>
        <family val="3"/>
        <charset val="128"/>
      </rPr>
      <t>※「有」の場合、学位記の写を添付願います。</t>
    </r>
    <rPh sb="0" eb="2">
      <t>ハクシ</t>
    </rPh>
    <rPh sb="2" eb="4">
      <t>ガクイ</t>
    </rPh>
    <rPh sb="6" eb="7">
      <t>ユウ</t>
    </rPh>
    <rPh sb="10" eb="11">
      <t>ム</t>
    </rPh>
    <rPh sb="15" eb="16">
      <t>アリ</t>
    </rPh>
    <rPh sb="18" eb="20">
      <t>バアイ</t>
    </rPh>
    <rPh sb="21" eb="23">
      <t>ガクイ</t>
    </rPh>
    <rPh sb="23" eb="24">
      <t>キ</t>
    </rPh>
    <rPh sb="25" eb="26">
      <t>ウツ</t>
    </rPh>
    <rPh sb="27" eb="29">
      <t>テンプ</t>
    </rPh>
    <rPh sb="29" eb="30">
      <t>ネガ</t>
    </rPh>
    <phoneticPr fontId="1"/>
  </si>
  <si>
    <t>過去のインパクトファクター補正値合計
（英文原著論文）</t>
    <rPh sb="0" eb="2">
      <t>カコ</t>
    </rPh>
    <rPh sb="13" eb="16">
      <t>ホセイチ</t>
    </rPh>
    <rPh sb="16" eb="18">
      <t>ゴウケイ</t>
    </rPh>
    <rPh sb="20" eb="22">
      <t>エイブン</t>
    </rPh>
    <rPh sb="22" eb="24">
      <t>ゲンチョ</t>
    </rPh>
    <rPh sb="24" eb="26">
      <t>ロンブン</t>
    </rPh>
    <phoneticPr fontId="1"/>
  </si>
  <si>
    <r>
      <t xml:space="preserve">ＰＦ値
</t>
    </r>
    <r>
      <rPr>
        <b/>
        <sz val="9"/>
        <rFont val="ＭＳ ゴシック"/>
        <family val="3"/>
        <charset val="128"/>
      </rPr>
      <t xml:space="preserve">（英文原著論文）
</t>
    </r>
    <r>
      <rPr>
        <b/>
        <sz val="7"/>
        <rFont val="ＭＳ ゴシック"/>
        <family val="3"/>
        <charset val="128"/>
      </rPr>
      <t>業績目録の
「Ⅲ原著（欧文）」
からカウント</t>
    </r>
    <rPh sb="2" eb="3">
      <t>アタイ</t>
    </rPh>
    <rPh sb="6" eb="8">
      <t>エイブン</t>
    </rPh>
    <rPh sb="8" eb="10">
      <t>ゲンチョ</t>
    </rPh>
    <rPh sb="10" eb="12">
      <t>ロンブン</t>
    </rPh>
    <rPh sb="15" eb="17">
      <t>ギョウセキ</t>
    </rPh>
    <rPh sb="17" eb="19">
      <t>モクロク</t>
    </rPh>
    <rPh sb="23" eb="25">
      <t>ゲンチョ</t>
    </rPh>
    <rPh sb="26" eb="28">
      <t>オウブン</t>
    </rPh>
    <phoneticPr fontId="1"/>
  </si>
  <si>
    <r>
      <t xml:space="preserve">ＰＦ値
</t>
    </r>
    <r>
      <rPr>
        <sz val="9"/>
        <rFont val="ＭＳ ゴシック"/>
        <family val="3"/>
        <charset val="128"/>
      </rPr>
      <t xml:space="preserve">（英文原著論文）
</t>
    </r>
    <r>
      <rPr>
        <sz val="7"/>
        <rFont val="ＭＳ ゴシック"/>
        <family val="3"/>
        <charset val="128"/>
      </rPr>
      <t>業績目録の
「Ⅲ原著（欧文）」
からカウント</t>
    </r>
    <rPh sb="2" eb="3">
      <t>アタイ</t>
    </rPh>
    <rPh sb="6" eb="8">
      <t>エイブン</t>
    </rPh>
    <rPh sb="8" eb="10">
      <t>ゲンチョ</t>
    </rPh>
    <rPh sb="10" eb="12">
      <t>ロンブン</t>
    </rPh>
    <rPh sb="15" eb="17">
      <t>ギョウセキ</t>
    </rPh>
    <rPh sb="17" eb="19">
      <t>モクロク</t>
    </rPh>
    <rPh sb="23" eb="25">
      <t>ゲンチョ</t>
    </rPh>
    <rPh sb="26" eb="28">
      <t>オウブン</t>
    </rPh>
    <phoneticPr fontId="1"/>
  </si>
  <si>
    <t>博士（医学）学位取得（○○○大学）</t>
    <rPh sb="0" eb="2">
      <t>はくし</t>
    </rPh>
    <rPh sb="3" eb="5">
      <t>いがく</t>
    </rPh>
    <rPh sb="6" eb="8">
      <t>がくい</t>
    </rPh>
    <rPh sb="8" eb="10">
      <t>しゅとく</t>
    </rPh>
    <rPh sb="14" eb="16">
      <t>だいがく</t>
    </rPh>
    <phoneticPr fontId="1" type="Hiragana"/>
  </si>
  <si>
    <t>平成○○年○○月○○日</t>
    <rPh sb="0" eb="2">
      <t>へいせい</t>
    </rPh>
    <rPh sb="4" eb="5">
      <t>ねん</t>
    </rPh>
    <rPh sb="7" eb="8">
      <t>がつ</t>
    </rPh>
    <rPh sb="10" eb="11">
      <t>にち</t>
    </rPh>
    <phoneticPr fontId="1" type="Hiragana"/>
  </si>
  <si>
    <r>
      <t xml:space="preserve">　競争的資金
　採　択　歴
</t>
    </r>
    <r>
      <rPr>
        <sz val="7"/>
        <color rgb="FFFF0000"/>
        <rFont val="ＭＳ ゴシック"/>
        <family val="3"/>
        <charset val="128"/>
      </rPr>
      <t xml:space="preserve">・間接経費を含めた金額を記入。
・継続課題は，各年度毎に記入。
</t>
    </r>
    <rPh sb="1" eb="4">
      <t>キョウソウテキ</t>
    </rPh>
    <rPh sb="4" eb="6">
      <t>シキン</t>
    </rPh>
    <rPh sb="8" eb="9">
      <t>サイ</t>
    </rPh>
    <rPh sb="10" eb="11">
      <t>タク</t>
    </rPh>
    <rPh sb="12" eb="13">
      <t>レキ</t>
    </rPh>
    <phoneticPr fontId="1"/>
  </si>
  <si>
    <r>
      <t>詳細は</t>
    </r>
    <r>
      <rPr>
        <b/>
        <sz val="11"/>
        <color rgb="FF0070C0"/>
        <rFont val="ＭＳ ゴシック"/>
        <family val="3"/>
        <charset val="128"/>
      </rPr>
      <t>別紙</t>
    </r>
    <r>
      <rPr>
        <b/>
        <sz val="11"/>
        <rFont val="ＭＳ ゴシック"/>
        <family val="3"/>
        <charset val="128"/>
      </rPr>
      <t>に記載</t>
    </r>
    <rPh sb="0" eb="2">
      <t>ショウサイ</t>
    </rPh>
    <rPh sb="3" eb="5">
      <t>ベッシ</t>
    </rPh>
    <rPh sb="6" eb="8">
      <t>キサイ</t>
    </rPh>
    <phoneticPr fontId="2"/>
  </si>
  <si>
    <t>別紙</t>
    <rPh sb="0" eb="2">
      <t>ベッシ</t>
    </rPh>
    <phoneticPr fontId="36"/>
  </si>
  <si>
    <t>年度</t>
    <rPh sb="0" eb="1">
      <t>トシ</t>
    </rPh>
    <rPh sb="1" eb="2">
      <t>タビ</t>
    </rPh>
    <phoneticPr fontId="36"/>
  </si>
  <si>
    <t>分類</t>
    <rPh sb="0" eb="2">
      <t>ブンルイ</t>
    </rPh>
    <phoneticPr fontId="36"/>
  </si>
  <si>
    <t>代表
・
分担</t>
    <rPh sb="0" eb="2">
      <t>ダイヒョウ</t>
    </rPh>
    <rPh sb="5" eb="7">
      <t>ブンタン</t>
    </rPh>
    <phoneticPr fontId="36"/>
  </si>
  <si>
    <t>種　目</t>
    <rPh sb="0" eb="1">
      <t>タネ</t>
    </rPh>
    <rPh sb="2" eb="3">
      <t>メ</t>
    </rPh>
    <phoneticPr fontId="36"/>
  </si>
  <si>
    <t>研究題目名</t>
    <rPh sb="0" eb="2">
      <t>ケンキュウ</t>
    </rPh>
    <rPh sb="2" eb="4">
      <t>ダイモク</t>
    </rPh>
    <rPh sb="4" eb="5">
      <t>メイ</t>
    </rPh>
    <phoneticPr fontId="36"/>
  </si>
  <si>
    <t>交付金額</t>
    <rPh sb="0" eb="2">
      <t>コウフ</t>
    </rPh>
    <rPh sb="2" eb="4">
      <t>キンガク</t>
    </rPh>
    <phoneticPr fontId="36"/>
  </si>
  <si>
    <t>　</t>
    <phoneticPr fontId="36"/>
  </si>
  <si>
    <t>　年度</t>
    <rPh sb="1" eb="3">
      <t>ネンド</t>
    </rPh>
    <phoneticPr fontId="36"/>
  </si>
  <si>
    <t>※本用紙に書ききれない場合は，適宜用紙を追加してください。</t>
    <rPh sb="1" eb="2">
      <t>ホン</t>
    </rPh>
    <rPh sb="2" eb="4">
      <t>ヨウシ</t>
    </rPh>
    <rPh sb="5" eb="6">
      <t>カ</t>
    </rPh>
    <rPh sb="11" eb="13">
      <t>バアイ</t>
    </rPh>
    <rPh sb="15" eb="17">
      <t>テキギ</t>
    </rPh>
    <rPh sb="17" eb="19">
      <t>ヨウシ</t>
    </rPh>
    <rPh sb="20" eb="22">
      <t>ツイカ</t>
    </rPh>
    <phoneticPr fontId="36"/>
  </si>
  <si>
    <t>研究費採択状況一覧表</t>
    <rPh sb="0" eb="3">
      <t>ケンキュウヒ</t>
    </rPh>
    <rPh sb="3" eb="5">
      <t>サイタク</t>
    </rPh>
    <rPh sb="5" eb="7">
      <t>ジョウキョウ</t>
    </rPh>
    <rPh sb="7" eb="9">
      <t>イチラン</t>
    </rPh>
    <rPh sb="9" eb="10">
      <t>ヒョウ</t>
    </rPh>
    <phoneticPr fontId="36"/>
  </si>
  <si>
    <t>「記載例」</t>
    <rPh sb="1" eb="3">
      <t>キサイ</t>
    </rPh>
    <rPh sb="3" eb="4">
      <t>レイ</t>
    </rPh>
    <phoneticPr fontId="36"/>
  </si>
  <si>
    <t>１</t>
    <phoneticPr fontId="36"/>
  </si>
  <si>
    <t>代表</t>
    <rPh sb="0" eb="2">
      <t>ダイヒョウ</t>
    </rPh>
    <phoneticPr fontId="36"/>
  </si>
  <si>
    <t>・・・・・・・・・・・・・・・・・・・・・・・</t>
    <phoneticPr fontId="36"/>
  </si>
  <si>
    <t>5,000,000円</t>
    <rPh sb="9" eb="10">
      <t>エン</t>
    </rPh>
    <phoneticPr fontId="36"/>
  </si>
  <si>
    <t>1,800,000円</t>
    <rPh sb="9" eb="10">
      <t>エン</t>
    </rPh>
    <phoneticPr fontId="36"/>
  </si>
  <si>
    <t>２</t>
    <phoneticPr fontId="36"/>
  </si>
  <si>
    <t>500,000円</t>
    <phoneticPr fontId="36"/>
  </si>
  <si>
    <t>３</t>
    <phoneticPr fontId="36"/>
  </si>
  <si>
    <t>1,000,000円</t>
    <rPh sb="9" eb="10">
      <t>エン</t>
    </rPh>
    <phoneticPr fontId="36"/>
  </si>
  <si>
    <t>分担</t>
    <rPh sb="0" eb="2">
      <t>ブンタン</t>
    </rPh>
    <phoneticPr fontId="36"/>
  </si>
  <si>
    <t>2,000,000円</t>
    <rPh sb="9" eb="10">
      <t>エン</t>
    </rPh>
    <phoneticPr fontId="36"/>
  </si>
  <si>
    <t>青森県</t>
    <phoneticPr fontId="1" type="Hiragana"/>
  </si>
  <si>
    <t>岩手県</t>
    <phoneticPr fontId="1" type="Hiragana"/>
  </si>
  <si>
    <t>宮城県</t>
    <phoneticPr fontId="1" type="Hiragana"/>
  </si>
  <si>
    <t xml:space="preserve">秋田県 </t>
    <phoneticPr fontId="1" type="Hiragana"/>
  </si>
  <si>
    <t>山形県</t>
    <phoneticPr fontId="1" type="Hiragana"/>
  </si>
  <si>
    <t>年</t>
    <phoneticPr fontId="1" type="Hiragana"/>
  </si>
  <si>
    <t>月</t>
    <phoneticPr fontId="1" type="Hiragana"/>
  </si>
  <si>
    <t>福島県</t>
    <phoneticPr fontId="1" type="Hiragana"/>
  </si>
  <si>
    <t>北大　次郎</t>
    <rPh sb="0" eb="2">
      <t>ほくだい</t>
    </rPh>
    <rPh sb="3" eb="5">
      <t>じろう</t>
    </rPh>
    <phoneticPr fontId="1" type="Hiragana"/>
  </si>
  <si>
    <t xml:space="preserve">茨城県 </t>
    <phoneticPr fontId="1" type="Hiragana"/>
  </si>
  <si>
    <t>(</t>
    <phoneticPr fontId="1" type="Hiragana"/>
  </si>
  <si>
    <t>栃木県</t>
    <phoneticPr fontId="1" type="Hiragana"/>
  </si>
  <si>
    <t xml:space="preserve"> 北海道大学病院○○○科　講師</t>
    <rPh sb="1" eb="4">
      <t>ほっかいどう</t>
    </rPh>
    <rPh sb="4" eb="6">
      <t>だいがく</t>
    </rPh>
    <rPh sb="6" eb="8">
      <t>びょういん</t>
    </rPh>
    <rPh sb="11" eb="12">
      <t>か</t>
    </rPh>
    <rPh sb="13" eb="15">
      <t>こうし</t>
    </rPh>
    <phoneticPr fontId="1" type="Hiragana"/>
  </si>
  <si>
    <t>-</t>
    <phoneticPr fontId="1" type="Hiragana"/>
  </si>
  <si>
    <t>○○○</t>
    <phoneticPr fontId="1" type="Hiragana"/>
  </si>
  <si>
    <t>○○○○</t>
    <phoneticPr fontId="1" type="Hiragana"/>
  </si>
  <si>
    <t>群馬県</t>
    <phoneticPr fontId="1" type="Hiragana"/>
  </si>
  <si>
    <t>(○○○○)</t>
    <phoneticPr fontId="1" type="Hiragana"/>
  </si>
  <si>
    <t>埼玉県</t>
    <phoneticPr fontId="1" type="Hiragana"/>
  </si>
  <si>
    <t>千葉県</t>
    <phoneticPr fontId="1" type="Hiragana"/>
  </si>
  <si>
    <t>(○○○-○○○○)</t>
    <phoneticPr fontId="1" type="Hiragana"/>
  </si>
  <si>
    <t>東京都</t>
    <phoneticPr fontId="1" type="Hiragana"/>
  </si>
  <si>
    <t>Ｈ元</t>
    <rPh sb="1" eb="2">
      <t>げん</t>
    </rPh>
    <phoneticPr fontId="1" type="Hiragana"/>
  </si>
  <si>
    <t>．</t>
    <phoneticPr fontId="1" type="Hiragana"/>
  </si>
  <si>
    <t>4</t>
    <phoneticPr fontId="1" type="Hiragana"/>
  </si>
  <si>
    <t>1</t>
    <phoneticPr fontId="1" type="Hiragana"/>
  </si>
  <si>
    <t>神奈川県</t>
    <phoneticPr fontId="1" type="Hiragana"/>
  </si>
  <si>
    <t>Ｈ４</t>
    <phoneticPr fontId="1" type="Hiragana"/>
  </si>
  <si>
    <t>．</t>
    <phoneticPr fontId="1" type="Hiragana"/>
  </si>
  <si>
    <t>3</t>
    <phoneticPr fontId="1" type="Hiragana"/>
  </si>
  <si>
    <t>10</t>
    <phoneticPr fontId="1" type="Hiragana"/>
  </si>
  <si>
    <t>新潟県</t>
    <phoneticPr fontId="1" type="Hiragana"/>
  </si>
  <si>
    <t>Ｈ４</t>
    <phoneticPr fontId="1" type="Hiragana"/>
  </si>
  <si>
    <t>富山県</t>
    <phoneticPr fontId="1" type="Hiragana"/>
  </si>
  <si>
    <t>H10</t>
    <phoneticPr fontId="1" type="Hiragana"/>
  </si>
  <si>
    <t>25</t>
    <phoneticPr fontId="1" type="Hiragana"/>
  </si>
  <si>
    <t>石川県</t>
    <phoneticPr fontId="1" type="Hiragana"/>
  </si>
  <si>
    <t>H10</t>
    <phoneticPr fontId="1" type="Hiragana"/>
  </si>
  <si>
    <t>○○○大学大学院医学研究科
博士課程　修了</t>
    <rPh sb="3" eb="5">
      <t>だいがく</t>
    </rPh>
    <rPh sb="5" eb="8">
      <t>だいがくいん</t>
    </rPh>
    <rPh sb="8" eb="10">
      <t>いがく</t>
    </rPh>
    <rPh sb="10" eb="13">
      <t>けんきゅうか</t>
    </rPh>
    <rPh sb="14" eb="16">
      <t>はくし</t>
    </rPh>
    <rPh sb="16" eb="18">
      <t>かてい</t>
    </rPh>
    <rPh sb="19" eb="21">
      <t>しゅうりょう</t>
    </rPh>
    <phoneticPr fontId="1" type="Hiragana"/>
  </si>
  <si>
    <t>福井県</t>
    <phoneticPr fontId="1" type="Hiragana"/>
  </si>
  <si>
    <t>H14</t>
    <phoneticPr fontId="1" type="Hiragana"/>
  </si>
  <si>
    <t>山梨県</t>
    <phoneticPr fontId="1" type="Hiragana"/>
  </si>
  <si>
    <t>長野県</t>
    <phoneticPr fontId="1" type="Hiragana"/>
  </si>
  <si>
    <t>岐阜県</t>
    <phoneticPr fontId="1" type="Hiragana"/>
  </si>
  <si>
    <t>H14</t>
    <phoneticPr fontId="1" type="Hiragana"/>
  </si>
  <si>
    <t>0</t>
    <phoneticPr fontId="1" type="Hiragana"/>
  </si>
  <si>
    <t>静岡県</t>
    <phoneticPr fontId="1" type="Hiragana"/>
  </si>
  <si>
    <t>H15</t>
    <phoneticPr fontId="1" type="Hiragana"/>
  </si>
  <si>
    <t>31</t>
    <phoneticPr fontId="1" type="Hiragana"/>
  </si>
  <si>
    <t>愛知県</t>
    <phoneticPr fontId="1" type="Hiragana"/>
  </si>
  <si>
    <t>H15</t>
    <phoneticPr fontId="1" type="Hiragana"/>
  </si>
  <si>
    <t>三重県</t>
    <phoneticPr fontId="1" type="Hiragana"/>
  </si>
  <si>
    <t>H19</t>
    <phoneticPr fontId="1" type="Hiragana"/>
  </si>
  <si>
    <t>滋賀県</t>
    <phoneticPr fontId="1" type="Hiragana"/>
  </si>
  <si>
    <t>H19</t>
    <phoneticPr fontId="1" type="Hiragana"/>
  </si>
  <si>
    <t>6</t>
    <phoneticPr fontId="1" type="Hiragana"/>
  </si>
  <si>
    <t>　　　　　　〃　　　　　　（助　教）</t>
    <rPh sb="14" eb="15">
      <t>すけ</t>
    </rPh>
    <rPh sb="16" eb="17">
      <t>きょう</t>
    </rPh>
    <phoneticPr fontId="1" type="Hiragana"/>
  </si>
  <si>
    <t>京都府</t>
    <phoneticPr fontId="1" type="Hiragana"/>
  </si>
  <si>
    <t>9</t>
    <phoneticPr fontId="1" type="Hiragana"/>
  </si>
  <si>
    <t>30</t>
    <phoneticPr fontId="1" type="Hiragana"/>
  </si>
  <si>
    <t>大阪府</t>
    <phoneticPr fontId="1" type="Hiragana"/>
  </si>
  <si>
    <t>10</t>
    <phoneticPr fontId="1" type="Hiragana"/>
  </si>
  <si>
    <t>北海道大学病院○○○科（講　師）　現在に至る</t>
    <rPh sb="0" eb="3">
      <t>ほっかいどう</t>
    </rPh>
    <rPh sb="3" eb="5">
      <t>だいがく</t>
    </rPh>
    <rPh sb="5" eb="7">
      <t>びょういん</t>
    </rPh>
    <rPh sb="10" eb="11">
      <t>か</t>
    </rPh>
    <rPh sb="12" eb="13">
      <t>こう</t>
    </rPh>
    <rPh sb="14" eb="15">
      <t>し</t>
    </rPh>
    <rPh sb="17" eb="19">
      <t>げんざい</t>
    </rPh>
    <rPh sb="20" eb="21">
      <t>いた</t>
    </rPh>
    <phoneticPr fontId="1" type="Hiragana"/>
  </si>
  <si>
    <t>兵庫県</t>
    <phoneticPr fontId="1" type="Hiragana"/>
  </si>
  <si>
    <t>奈良県</t>
    <phoneticPr fontId="1" type="Hiragana"/>
  </si>
  <si>
    <t>和歌山県</t>
    <phoneticPr fontId="1" type="Hiragana"/>
  </si>
  <si>
    <t>鳥取県</t>
    <phoneticPr fontId="1" type="Hiragana"/>
  </si>
  <si>
    <t>島根県</t>
    <phoneticPr fontId="1" type="Hiragana"/>
  </si>
  <si>
    <t>岡山県</t>
    <phoneticPr fontId="1" type="Hiragana"/>
  </si>
  <si>
    <t>広島県</t>
    <phoneticPr fontId="1" type="Hiragana"/>
  </si>
  <si>
    <t>山口県</t>
    <phoneticPr fontId="1" type="Hiragana"/>
  </si>
  <si>
    <t>徳島県</t>
    <phoneticPr fontId="1" type="Hiragana"/>
  </si>
  <si>
    <t>香川県</t>
    <phoneticPr fontId="1" type="Hiragana"/>
  </si>
  <si>
    <t>愛媛県</t>
    <phoneticPr fontId="1" type="Hiragana"/>
  </si>
  <si>
    <t>高知県</t>
    <phoneticPr fontId="1" type="Hiragana"/>
  </si>
  <si>
    <t>福岡県</t>
    <phoneticPr fontId="1" type="Hiragana"/>
  </si>
  <si>
    <t>佐賀県</t>
    <phoneticPr fontId="1" type="Hiragana"/>
  </si>
  <si>
    <t>長崎県</t>
    <phoneticPr fontId="1" type="Hiragana"/>
  </si>
  <si>
    <t>熊本県</t>
    <phoneticPr fontId="1" type="Hiragana"/>
  </si>
  <si>
    <t>大分県</t>
    <phoneticPr fontId="1" type="Hiragana"/>
  </si>
  <si>
    <t>宮崎県</t>
    <phoneticPr fontId="1" type="Hiragana"/>
  </si>
  <si>
    <t>○</t>
    <phoneticPr fontId="1" type="Hiragana"/>
  </si>
  <si>
    <t>○</t>
    <phoneticPr fontId="1" type="Hiragana"/>
  </si>
  <si>
    <t>（○○○に関する研究）</t>
    <rPh sb="5" eb="6">
      <t>かん</t>
    </rPh>
    <rPh sb="8" eb="10">
      <t>けんきゅう</t>
    </rPh>
    <phoneticPr fontId="1" type="Hiragana"/>
  </si>
  <si>
    <t>鹿児島県</t>
    <phoneticPr fontId="1" type="Hiragana"/>
  </si>
  <si>
    <t>沖縄県</t>
    <phoneticPr fontId="1" type="Hiragana"/>
  </si>
  <si>
    <t>H8</t>
    <phoneticPr fontId="1" type="Hiragana"/>
  </si>
  <si>
    <t>9</t>
    <phoneticPr fontId="1" type="Hiragana"/>
  </si>
  <si>
    <t>１</t>
    <phoneticPr fontId="1" type="Hiragana"/>
  </si>
  <si>
    <t>０</t>
    <phoneticPr fontId="1" type="Hiragana"/>
  </si>
  <si>
    <t>○○○○○に関する研究のため、米国○○○大学にて研究に従事、２か月英国及びフランスを訪問</t>
    <rPh sb="6" eb="7">
      <t>かん</t>
    </rPh>
    <rPh sb="9" eb="11">
      <t>けんきゅう</t>
    </rPh>
    <rPh sb="15" eb="17">
      <t>べいこく</t>
    </rPh>
    <rPh sb="20" eb="22">
      <t>だいがく</t>
    </rPh>
    <rPh sb="24" eb="26">
      <t>けんきゅう</t>
    </rPh>
    <rPh sb="27" eb="29">
      <t>じゅうじ</t>
    </rPh>
    <rPh sb="32" eb="33">
      <t>つき</t>
    </rPh>
    <rPh sb="33" eb="35">
      <t>えいこく</t>
    </rPh>
    <rPh sb="35" eb="36">
      <t>およ</t>
    </rPh>
    <rPh sb="42" eb="44">
      <t>ほうもん</t>
    </rPh>
    <phoneticPr fontId="1" type="Hiragana"/>
  </si>
  <si>
    <t>H9</t>
    <phoneticPr fontId="1" type="Hiragana"/>
  </si>
  <si>
    <t>8</t>
    <phoneticPr fontId="1" type="Hiragana"/>
  </si>
  <si>
    <t>過去のｲﾝﾊﾟｸﾄﾌｧｸﾀｰ値合計及びｲﾝﾊﾟｸﾄﾌｧｸﾀｰ補正値合計
(英文原著論文)</t>
    <rPh sb="14" eb="15">
      <t>チ</t>
    </rPh>
    <rPh sb="15" eb="17">
      <t>ゴウケイ</t>
    </rPh>
    <rPh sb="17" eb="18">
      <t>オヨ</t>
    </rPh>
    <phoneticPr fontId="1"/>
  </si>
  <si>
    <t>ｲﾝﾊﾟｸﾄﾌｧｸﾀｰ値合計</t>
    <rPh sb="11" eb="12">
      <t>チ</t>
    </rPh>
    <rPh sb="12" eb="14">
      <t>ゴウケイ</t>
    </rPh>
    <phoneticPr fontId="1"/>
  </si>
  <si>
    <t>ｲﾝﾊﾟｸﾄﾌｧｸﾀｰ補正値合計</t>
    <rPh sb="11" eb="14">
      <t>ホセイチ</t>
    </rPh>
    <rPh sb="14" eb="16">
      <t>ゴウケイ</t>
    </rPh>
    <phoneticPr fontId="1"/>
  </si>
  <si>
    <t>令和</t>
    <rPh sb="0" eb="2">
      <t>レイワ</t>
    </rPh>
    <phoneticPr fontId="1"/>
  </si>
  <si>
    <t>令和</t>
    <rPh sb="0" eb="2">
      <t>れいわ</t>
    </rPh>
    <phoneticPr fontId="1" type="Hiragana"/>
  </si>
  <si>
    <t>西暦</t>
    <rPh sb="0" eb="2">
      <t>せいれき</t>
    </rPh>
    <phoneticPr fontId="1" type="Hiragana"/>
  </si>
  <si>
    <t>年</t>
  </si>
  <si>
    <t>月</t>
  </si>
  <si>
    <t>令和</t>
    <rPh sb="0" eb="2">
      <t>レイワ</t>
    </rPh>
    <phoneticPr fontId="1"/>
  </si>
  <si>
    <t>年度</t>
    <rPh sb="0" eb="2">
      <t>ネンド</t>
    </rPh>
    <phoneticPr fontId="36"/>
  </si>
  <si>
    <t>・公的競争的研究費（文部科学省や厚生労働省など）</t>
    <rPh sb="1" eb="3">
      <t>コウテキ</t>
    </rPh>
    <rPh sb="3" eb="6">
      <t>キョウソウテキ</t>
    </rPh>
    <rPh sb="6" eb="9">
      <t>ケンキュウヒ</t>
    </rPh>
    <rPh sb="10" eb="12">
      <t>モンブ</t>
    </rPh>
    <rPh sb="12" eb="15">
      <t>カガクショウ</t>
    </rPh>
    <rPh sb="16" eb="18">
      <t>コウセイ</t>
    </rPh>
    <rPh sb="18" eb="21">
      <t>ロウドウショウ</t>
    </rPh>
    <phoneticPr fontId="1"/>
  </si>
  <si>
    <t>・公的以外の競争的研究費（学会や財団など）</t>
    <rPh sb="1" eb="3">
      <t>コウテキ</t>
    </rPh>
    <rPh sb="3" eb="5">
      <t>イガイ</t>
    </rPh>
    <rPh sb="6" eb="9">
      <t>キョウソウテキ</t>
    </rPh>
    <rPh sb="9" eb="12">
      <t>ケンキュウヒ</t>
    </rPh>
    <rPh sb="13" eb="15">
      <t>ガッカイ</t>
    </rPh>
    <rPh sb="16" eb="18">
      <t>ザイダン</t>
    </rPh>
    <phoneticPr fontId="1"/>
  </si>
  <si>
    <t>・非競争的研究費</t>
    <rPh sb="1" eb="2">
      <t>ヒ</t>
    </rPh>
    <rPh sb="2" eb="5">
      <t>キョウソウテキ</t>
    </rPh>
    <rPh sb="5" eb="8">
      <t>ケンキュウヒ</t>
    </rPh>
    <phoneticPr fontId="1"/>
  </si>
  <si>
    <r>
      <t>詳細は</t>
    </r>
    <r>
      <rPr>
        <b/>
        <sz val="11"/>
        <color rgb="FF0070C0"/>
        <rFont val="ＭＳ ゴシック"/>
        <family val="3"/>
        <charset val="128"/>
      </rPr>
      <t>別紙</t>
    </r>
    <r>
      <rPr>
        <b/>
        <sz val="11"/>
        <rFont val="ＭＳ ゴシック"/>
        <family val="3"/>
        <charset val="128"/>
      </rPr>
      <t>に記載</t>
    </r>
    <rPh sb="0" eb="2">
      <t>ショウサイ</t>
    </rPh>
    <rPh sb="3" eb="5">
      <t>ベッシ</t>
    </rPh>
    <rPh sb="6" eb="8">
      <t>キサイ</t>
    </rPh>
    <phoneticPr fontId="1"/>
  </si>
  <si>
    <t>※行が不足する場合は追加のうえ記入</t>
    <rPh sb="1" eb="2">
      <t>ギョウ</t>
    </rPh>
    <rPh sb="3" eb="5">
      <t>フソク</t>
    </rPh>
    <rPh sb="7" eb="9">
      <t>バアイ</t>
    </rPh>
    <rPh sb="10" eb="12">
      <t>ツイカ</t>
    </rPh>
    <rPh sb="15" eb="17">
      <t>キニュウ</t>
    </rPh>
    <phoneticPr fontId="1"/>
  </si>
  <si>
    <t>　研究費の記載は，１．公的競争的研究費（文部科学省や厚生労働省などからの研究費），２．公的以外の競争的研究費（学会や財団などからの研究費），３．非競争的研究費（民間などからの研究費）に分類のうえ記載してください。
　なお，分担研究者の場合は，交付金額の総額のほかに（　　）書き内数で分担研究者として配分された金額を記載してください。
　 間接経費のある研究費に関しては，間接経費を含めた総額を交付金額としてください。
   複数年にわたるものは，各年度に分けて記載してください。</t>
    <phoneticPr fontId="1"/>
  </si>
  <si>
    <t>日本学術振興会　基盤研究（Ｂ）</t>
    <rPh sb="0" eb="2">
      <t>ニホン</t>
    </rPh>
    <rPh sb="2" eb="4">
      <t>ガクジュツ</t>
    </rPh>
    <rPh sb="4" eb="7">
      <t>シンコウカイ</t>
    </rPh>
    <rPh sb="8" eb="10">
      <t>キバン</t>
    </rPh>
    <rPh sb="10" eb="12">
      <t>ケンキュウ</t>
    </rPh>
    <phoneticPr fontId="36"/>
  </si>
  <si>
    <t>○○財団○○</t>
    <rPh sb="2" eb="4">
      <t>ザイダン</t>
    </rPh>
    <phoneticPr fontId="1"/>
  </si>
  <si>
    <t>○○企業</t>
    <rPh sb="2" eb="4">
      <t>キギョウ</t>
    </rPh>
    <phoneticPr fontId="36"/>
  </si>
  <si>
    <t>日本医療研究開発機構研究費</t>
    <rPh sb="0" eb="2">
      <t>ニホン</t>
    </rPh>
    <rPh sb="2" eb="4">
      <t>イリョウ</t>
    </rPh>
    <rPh sb="4" eb="6">
      <t>ケンキュウ</t>
    </rPh>
    <rPh sb="6" eb="8">
      <t>カイハツ</t>
    </rPh>
    <rPh sb="8" eb="10">
      <t>キコウ</t>
    </rPh>
    <rPh sb="10" eb="13">
      <t>ケンキュウヒ</t>
    </rPh>
    <phoneticPr fontId="36"/>
  </si>
  <si>
    <t>交付金額</t>
    <rPh sb="0" eb="3">
      <t>コウフキン</t>
    </rPh>
    <rPh sb="3" eb="4">
      <t>ガク</t>
    </rPh>
    <phoneticPr fontId="1"/>
  </si>
  <si>
    <t>文部科学省　新学術領域研究</t>
    <rPh sb="0" eb="2">
      <t>モンブ</t>
    </rPh>
    <rPh sb="2" eb="5">
      <t>カガクショウ</t>
    </rPh>
    <rPh sb="6" eb="7">
      <t>シン</t>
    </rPh>
    <rPh sb="7" eb="9">
      <t>ガクジュツ</t>
    </rPh>
    <rPh sb="9" eb="11">
      <t>リョウイキ</t>
    </rPh>
    <rPh sb="11" eb="13">
      <t>ケンキュウ</t>
    </rPh>
    <phoneticPr fontId="36"/>
  </si>
  <si>
    <t>2，000，000円</t>
    <rPh sb="9" eb="10">
      <t>エン</t>
    </rPh>
    <phoneticPr fontId="36"/>
  </si>
  <si>
    <t>（1,000,000円）</t>
    <rPh sb="10" eb="11">
      <t>エン</t>
    </rPh>
    <phoneticPr fontId="1"/>
  </si>
  <si>
    <t>国　　　　　籍</t>
    <rPh sb="0" eb="1">
      <t>くに</t>
    </rPh>
    <rPh sb="6" eb="7">
      <t>せき</t>
    </rPh>
    <phoneticPr fontId="1" type="Hiragana"/>
  </si>
  <si>
    <t>日本</t>
    <rPh sb="0" eb="2">
      <t>ニホン</t>
    </rPh>
    <phoneticPr fontId="1"/>
  </si>
  <si>
    <t>年度</t>
  </si>
  <si>
    <t>○</t>
    <phoneticPr fontId="1"/>
  </si>
  <si>
    <t>○</t>
    <phoneticPr fontId="1"/>
  </si>
  <si>
    <t>（R○）</t>
    <phoneticPr fontId="36"/>
  </si>
  <si>
    <t>令和　年　月　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</si>
</sst>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[$-411]ge\.m\.d;@"/>
    <numFmt numFmtId="177" formatCode="&quot;(&quot;###0&quot;)&quot;"/>
    <numFmt numFmtId="178" formatCode="&quot;（うち　ｆｉｒｓｔ　ａｕｔｈｏｒ  &quot;###0&quot; 編)&quot;"/>
    <numFmt numFmtId="179" formatCode="[$-411]ggge&quot;年&quot;m&quot;月&quot;d&quot;日現在&quot;"/>
    <numFmt numFmtId="180" formatCode="#,##0_);[Red]\(#,##0\)"/>
    <numFmt numFmtId="181" formatCode="###&quot;回&quot;"/>
    <numFmt numFmtId="182" formatCode="#,##0_ "/>
    <numFmt numFmtId="183" formatCode="0.0000_);[Red]\(0.0000\)"/>
    <numFmt numFmtId="184" formatCode="###0&quot;編&quot;"/>
  </numFmts>
  <fonts count="48" x14ac:knownFonts="1">
    <font>
      <sz val="10"/>
      <name val="ＭＳ 明朝"/>
      <family val="1"/>
      <charset val="128"/>
    </font>
    <font>
      <sz val="6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7"/>
      <name val="ＭＳ ゴシック"/>
      <family val="3"/>
      <charset val="128"/>
    </font>
    <font>
      <sz val="9"/>
      <name val="ＭＳ ゴシック"/>
      <family val="3"/>
      <charset val="128"/>
    </font>
    <font>
      <sz val="7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ゴシック"/>
      <family val="3"/>
      <charset val="128"/>
    </font>
    <font>
      <sz val="7"/>
      <color rgb="FFFF0000"/>
      <name val="ＭＳ ゴシック"/>
      <family val="3"/>
      <charset val="128"/>
    </font>
    <font>
      <b/>
      <sz val="11"/>
      <color rgb="FF0070C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2"/>
      <name val="ＭＳ Ｐゴシック"/>
      <family val="3"/>
      <charset val="128"/>
    </font>
    <font>
      <sz val="8"/>
      <name val="ＤＦ行書体"/>
      <family val="4"/>
      <charset val="128"/>
    </font>
    <font>
      <sz val="10"/>
      <name val="ＤＦ行書体"/>
      <family val="4"/>
      <charset val="128"/>
    </font>
    <font>
      <sz val="6"/>
      <name val="ＭＳ 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7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/>
      <diagonal/>
    </border>
    <border>
      <left style="dashed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</borders>
  <cellStyleXfs count="46">
    <xf numFmtId="0" fontId="0" fillId="0" borderId="0">
      <alignment vertical="center"/>
    </xf>
    <xf numFmtId="0" fontId="18" fillId="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0" borderId="1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2" applyNumberFormat="0" applyFont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23" borderId="4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23" borderId="9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7" borderId="4" applyNumberFormat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35" fillId="4" borderId="0" applyNumberFormat="0" applyBorder="0" applyAlignment="0" applyProtection="0">
      <alignment vertical="center"/>
    </xf>
    <xf numFmtId="0" fontId="23" fillId="0" borderId="0"/>
    <xf numFmtId="38" fontId="23" fillId="0" borderId="0" applyFont="0" applyFill="0" applyBorder="0" applyAlignment="0" applyProtection="0"/>
  </cellStyleXfs>
  <cellXfs count="50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49" fontId="4" fillId="0" borderId="11" xfId="0" applyNumberFormat="1" applyFont="1" applyBorder="1">
      <alignment vertical="center"/>
    </xf>
    <xf numFmtId="49" fontId="4" fillId="0" borderId="0" xfId="0" applyNumberFormat="1" applyFont="1">
      <alignment vertical="center"/>
    </xf>
    <xf numFmtId="49" fontId="4" fillId="0" borderId="17" xfId="0" applyNumberFormat="1" applyFont="1" applyBorder="1">
      <alignment vertical="center"/>
    </xf>
    <xf numFmtId="49" fontId="4" fillId="0" borderId="18" xfId="0" applyNumberFormat="1" applyFont="1" applyBorder="1">
      <alignment vertical="center"/>
    </xf>
    <xf numFmtId="49" fontId="4" fillId="0" borderId="14" xfId="0" applyNumberFormat="1" applyFont="1" applyBorder="1">
      <alignment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0" fontId="6" fillId="0" borderId="10" xfId="0" applyFont="1" applyBorder="1">
      <alignment vertical="center"/>
    </xf>
    <xf numFmtId="180" fontId="6" fillId="0" borderId="19" xfId="0" applyNumberFormat="1" applyFont="1" applyBorder="1" applyProtection="1">
      <alignment vertical="center"/>
      <protection locked="0"/>
    </xf>
    <xf numFmtId="177" fontId="6" fillId="0" borderId="20" xfId="0" applyNumberFormat="1" applyFont="1" applyBorder="1" applyProtection="1">
      <alignment vertical="center"/>
      <protection locked="0"/>
    </xf>
    <xf numFmtId="180" fontId="6" fillId="0" borderId="19" xfId="0" applyNumberFormat="1" applyFont="1" applyBorder="1">
      <alignment vertical="center"/>
    </xf>
    <xf numFmtId="177" fontId="6" fillId="0" borderId="21" xfId="0" applyNumberFormat="1" applyFont="1" applyBorder="1">
      <alignment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right" vertical="center"/>
    </xf>
    <xf numFmtId="49" fontId="4" fillId="0" borderId="14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4" fillId="0" borderId="18" xfId="0" applyNumberFormat="1" applyFont="1" applyBorder="1" applyAlignment="1">
      <alignment horizontal="right" vertical="center"/>
    </xf>
    <xf numFmtId="49" fontId="4" fillId="0" borderId="11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176" fontId="4" fillId="0" borderId="0" xfId="0" applyNumberFormat="1" applyFont="1">
      <alignment vertical="center"/>
    </xf>
    <xf numFmtId="49" fontId="4" fillId="0" borderId="11" xfId="0" applyNumberFormat="1" applyFont="1" applyBorder="1" applyAlignment="1" applyProtection="1">
      <alignment horizontal="right" vertical="center"/>
      <protection locked="0"/>
    </xf>
    <xf numFmtId="49" fontId="4" fillId="0" borderId="0" xfId="0" applyNumberFormat="1" applyFont="1" applyAlignment="1" applyProtection="1">
      <alignment horizontal="right" vertical="center"/>
      <protection locked="0"/>
    </xf>
    <xf numFmtId="49" fontId="4" fillId="0" borderId="17" xfId="0" applyNumberFormat="1" applyFont="1" applyBorder="1" applyAlignment="1" applyProtection="1">
      <alignment horizontal="right" vertical="center"/>
      <protection locked="0"/>
    </xf>
    <xf numFmtId="49" fontId="4" fillId="0" borderId="18" xfId="0" applyNumberFormat="1" applyFont="1" applyBorder="1" applyAlignment="1" applyProtection="1">
      <alignment horizontal="right" vertical="center"/>
      <protection locked="0"/>
    </xf>
    <xf numFmtId="49" fontId="4" fillId="0" borderId="14" xfId="0" applyNumberFormat="1" applyFont="1" applyBorder="1" applyAlignment="1" applyProtection="1">
      <alignment horizontal="right" vertical="center"/>
      <protection locked="0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19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9" fillId="0" borderId="25" xfId="0" applyFont="1" applyBorder="1">
      <alignment vertical="center"/>
    </xf>
    <xf numFmtId="0" fontId="9" fillId="0" borderId="26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7" xfId="0" applyFont="1" applyBorder="1">
      <alignment vertical="center"/>
    </xf>
    <xf numFmtId="0" fontId="9" fillId="0" borderId="28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0" fontId="9" fillId="0" borderId="38" xfId="0" applyFont="1" applyBorder="1" applyProtection="1">
      <alignment vertical="center"/>
      <protection locked="0"/>
    </xf>
    <xf numFmtId="0" fontId="9" fillId="0" borderId="0" xfId="0" applyFont="1" applyProtection="1">
      <alignment vertical="center"/>
      <protection locked="0"/>
    </xf>
    <xf numFmtId="0" fontId="9" fillId="0" borderId="25" xfId="0" applyFont="1" applyBorder="1" applyProtection="1">
      <alignment vertical="center"/>
      <protection locked="0"/>
    </xf>
    <xf numFmtId="0" fontId="9" fillId="0" borderId="28" xfId="0" applyFont="1" applyBorder="1" applyProtection="1">
      <alignment vertical="center"/>
      <protection locked="0"/>
    </xf>
    <xf numFmtId="0" fontId="9" fillId="0" borderId="29" xfId="0" applyFont="1" applyBorder="1" applyProtection="1">
      <alignment vertical="center"/>
      <protection locked="0"/>
    </xf>
    <xf numFmtId="0" fontId="9" fillId="0" borderId="27" xfId="0" applyFont="1" applyBorder="1" applyProtection="1">
      <alignment vertical="center"/>
      <protection locked="0"/>
    </xf>
    <xf numFmtId="0" fontId="41" fillId="0" borderId="0" xfId="44" applyFont="1" applyAlignment="1">
      <alignment horizontal="center" vertical="center"/>
    </xf>
    <xf numFmtId="0" fontId="41" fillId="0" borderId="0" xfId="44" applyFont="1"/>
    <xf numFmtId="0" fontId="41" fillId="0" borderId="0" xfId="44" applyFont="1" applyAlignment="1">
      <alignment horizontal="center" vertical="center" wrapText="1"/>
    </xf>
    <xf numFmtId="0" fontId="41" fillId="0" borderId="33" xfId="44" applyFont="1" applyBorder="1" applyAlignment="1">
      <alignment horizontal="center" vertical="center"/>
    </xf>
    <xf numFmtId="0" fontId="42" fillId="0" borderId="33" xfId="44" applyFont="1" applyBorder="1" applyAlignment="1">
      <alignment horizontal="center" vertical="center" wrapText="1"/>
    </xf>
    <xf numFmtId="0" fontId="43" fillId="0" borderId="39" xfId="44" applyFont="1" applyBorder="1" applyAlignment="1">
      <alignment horizontal="left" vertical="center"/>
    </xf>
    <xf numFmtId="49" fontId="42" fillId="0" borderId="39" xfId="44" applyNumberFormat="1" applyFont="1" applyBorder="1" applyAlignment="1">
      <alignment horizontal="center" vertical="center"/>
    </xf>
    <xf numFmtId="0" fontId="41" fillId="0" borderId="34" xfId="44" applyFont="1" applyBorder="1" applyAlignment="1">
      <alignment vertical="center"/>
    </xf>
    <xf numFmtId="0" fontId="42" fillId="0" borderId="34" xfId="44" applyFont="1" applyBorder="1" applyAlignment="1">
      <alignment horizontal="right" vertical="center" indent="1"/>
    </xf>
    <xf numFmtId="0" fontId="42" fillId="0" borderId="39" xfId="44" applyFont="1" applyBorder="1" applyAlignment="1">
      <alignment horizontal="center" vertical="center"/>
    </xf>
    <xf numFmtId="0" fontId="41" fillId="0" borderId="39" xfId="44" applyFont="1" applyBorder="1" applyAlignment="1">
      <alignment vertical="center"/>
    </xf>
    <xf numFmtId="0" fontId="41" fillId="0" borderId="39" xfId="44" applyFont="1" applyBorder="1" applyAlignment="1">
      <alignment horizontal="right" vertical="center" indent="1"/>
    </xf>
    <xf numFmtId="0" fontId="42" fillId="0" borderId="37" xfId="44" applyFont="1" applyBorder="1" applyAlignment="1">
      <alignment horizontal="center" vertical="center"/>
    </xf>
    <xf numFmtId="49" fontId="42" fillId="0" borderId="37" xfId="44" applyNumberFormat="1" applyFont="1" applyBorder="1" applyAlignment="1">
      <alignment horizontal="center" vertical="center"/>
    </xf>
    <xf numFmtId="0" fontId="41" fillId="0" borderId="37" xfId="44" applyFont="1" applyBorder="1" applyAlignment="1">
      <alignment vertical="center"/>
    </xf>
    <xf numFmtId="0" fontId="41" fillId="0" borderId="37" xfId="44" applyFont="1" applyBorder="1" applyAlignment="1">
      <alignment horizontal="right" vertical="center" indent="1"/>
    </xf>
    <xf numFmtId="0" fontId="41" fillId="0" borderId="34" xfId="44" applyFont="1" applyBorder="1" applyAlignment="1">
      <alignment horizontal="right" vertical="center" indent="1"/>
    </xf>
    <xf numFmtId="0" fontId="42" fillId="0" borderId="34" xfId="44" applyFont="1" applyBorder="1" applyAlignment="1">
      <alignment horizontal="center" vertical="center"/>
    </xf>
    <xf numFmtId="0" fontId="41" fillId="0" borderId="0" xfId="44" applyFont="1" applyAlignment="1">
      <alignment horizontal="left"/>
    </xf>
    <xf numFmtId="0" fontId="41" fillId="0" borderId="0" xfId="44" applyFont="1" applyAlignment="1">
      <alignment horizontal="center"/>
    </xf>
    <xf numFmtId="0" fontId="23" fillId="0" borderId="0" xfId="44" applyAlignment="1">
      <alignment vertical="center"/>
    </xf>
    <xf numFmtId="0" fontId="41" fillId="0" borderId="39" xfId="44" applyFont="1" applyBorder="1" applyAlignment="1">
      <alignment horizontal="center" vertical="center"/>
    </xf>
    <xf numFmtId="38" fontId="42" fillId="0" borderId="39" xfId="45" applyFont="1" applyBorder="1" applyAlignment="1">
      <alignment horizontal="right" vertical="center" indent="1" shrinkToFit="1"/>
    </xf>
    <xf numFmtId="0" fontId="42" fillId="0" borderId="39" xfId="44" applyFont="1" applyBorder="1" applyAlignment="1">
      <alignment horizontal="center" vertical="center" shrinkToFit="1"/>
    </xf>
    <xf numFmtId="0" fontId="42" fillId="0" borderId="39" xfId="44" applyFont="1" applyBorder="1" applyAlignment="1">
      <alignment horizontal="right" vertical="center" indent="1"/>
    </xf>
    <xf numFmtId="0" fontId="42" fillId="0" borderId="39" xfId="44" applyFont="1" applyBorder="1" applyAlignment="1">
      <alignment horizontal="right" vertical="center"/>
    </xf>
    <xf numFmtId="0" fontId="4" fillId="0" borderId="20" xfId="0" applyFont="1" applyBorder="1" applyAlignment="1">
      <alignment horizontal="center" vertical="center"/>
    </xf>
    <xf numFmtId="49" fontId="4" fillId="0" borderId="0" xfId="0" applyNumberFormat="1" applyFont="1" applyAlignment="1">
      <alignment vertical="center" wrapText="1"/>
    </xf>
    <xf numFmtId="49" fontId="4" fillId="0" borderId="17" xfId="0" applyNumberFormat="1" applyFont="1" applyBorder="1" applyAlignment="1">
      <alignment vertical="center" wrapText="1"/>
    </xf>
    <xf numFmtId="49" fontId="4" fillId="0" borderId="22" xfId="0" applyNumberFormat="1" applyFont="1" applyBorder="1" applyAlignment="1">
      <alignment vertical="center" wrapText="1"/>
    </xf>
    <xf numFmtId="49" fontId="4" fillId="0" borderId="18" xfId="0" applyNumberFormat="1" applyFont="1" applyBorder="1" applyAlignment="1">
      <alignment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vertical="center" wrapText="1"/>
    </xf>
    <xf numFmtId="49" fontId="4" fillId="0" borderId="14" xfId="0" applyNumberFormat="1" applyFont="1" applyBorder="1" applyAlignment="1">
      <alignment vertical="center" wrapText="1"/>
    </xf>
    <xf numFmtId="49" fontId="4" fillId="0" borderId="23" xfId="0" applyNumberFormat="1" applyFont="1" applyBorder="1" applyAlignment="1">
      <alignment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vertical="center" wrapText="1"/>
    </xf>
    <xf numFmtId="184" fontId="6" fillId="0" borderId="19" xfId="0" applyNumberFormat="1" applyFont="1" applyBorder="1">
      <alignment vertical="center"/>
    </xf>
    <xf numFmtId="0" fontId="6" fillId="0" borderId="19" xfId="0" applyFont="1" applyBorder="1" applyAlignment="1">
      <alignment horizontal="center" vertical="center"/>
    </xf>
    <xf numFmtId="49" fontId="45" fillId="0" borderId="11" xfId="0" applyNumberFormat="1" applyFont="1" applyBorder="1" applyAlignment="1">
      <alignment vertical="center" wrapText="1"/>
    </xf>
    <xf numFmtId="49" fontId="45" fillId="0" borderId="0" xfId="0" applyNumberFormat="1" applyFont="1" applyAlignment="1">
      <alignment vertical="center" wrapText="1"/>
    </xf>
    <xf numFmtId="49" fontId="45" fillId="0" borderId="17" xfId="0" applyNumberFormat="1" applyFont="1" applyBorder="1" applyAlignment="1">
      <alignment vertical="center" wrapText="1"/>
    </xf>
    <xf numFmtId="49" fontId="45" fillId="0" borderId="18" xfId="0" applyNumberFormat="1" applyFont="1" applyBorder="1" applyAlignment="1">
      <alignment vertical="center" wrapText="1"/>
    </xf>
    <xf numFmtId="0" fontId="45" fillId="0" borderId="12" xfId="0" applyFont="1" applyBorder="1">
      <alignment vertical="center"/>
    </xf>
    <xf numFmtId="0" fontId="45" fillId="0" borderId="0" xfId="0" applyFont="1">
      <alignment vertical="center"/>
    </xf>
    <xf numFmtId="0" fontId="45" fillId="0" borderId="13" xfId="0" applyFont="1" applyBorder="1">
      <alignment vertical="center"/>
    </xf>
    <xf numFmtId="0" fontId="45" fillId="0" borderId="14" xfId="0" applyFont="1" applyBorder="1">
      <alignment vertical="center"/>
    </xf>
    <xf numFmtId="0" fontId="42" fillId="0" borderId="39" xfId="44" applyFont="1" applyBorder="1" applyAlignment="1">
      <alignment horizontal="left" vertical="center"/>
    </xf>
    <xf numFmtId="0" fontId="42" fillId="0" borderId="39" xfId="0" applyFont="1" applyBorder="1" applyAlignment="1">
      <alignment horizontal="center" vertical="center"/>
    </xf>
    <xf numFmtId="0" fontId="42" fillId="0" borderId="37" xfId="0" applyFont="1" applyBorder="1" applyAlignment="1">
      <alignment horizontal="center" vertical="center"/>
    </xf>
    <xf numFmtId="0" fontId="42" fillId="0" borderId="39" xfId="0" applyFont="1" applyBorder="1" applyAlignment="1">
      <alignment horizontal="center" vertical="center" shrinkToFit="1"/>
    </xf>
    <xf numFmtId="0" fontId="44" fillId="0" borderId="0" xfId="44" applyFont="1" applyAlignment="1">
      <alignment vertical="center"/>
    </xf>
    <xf numFmtId="0" fontId="40" fillId="0" borderId="69" xfId="0" applyFont="1" applyBorder="1">
      <alignment vertical="center"/>
    </xf>
    <xf numFmtId="0" fontId="47" fillId="0" borderId="29" xfId="0" applyFont="1" applyBorder="1">
      <alignment vertical="center"/>
    </xf>
    <xf numFmtId="0" fontId="8" fillId="0" borderId="28" xfId="0" applyFont="1" applyBorder="1" applyAlignment="1" applyProtection="1">
      <alignment vertical="center" wrapText="1"/>
      <protection locked="0"/>
    </xf>
    <xf numFmtId="0" fontId="40" fillId="0" borderId="25" xfId="0" applyFont="1" applyBorder="1">
      <alignment vertical="center"/>
    </xf>
    <xf numFmtId="0" fontId="7" fillId="0" borderId="65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right"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49" fontId="4" fillId="0" borderId="11" xfId="0" applyNumberFormat="1" applyFont="1" applyBorder="1" applyAlignment="1" applyProtection="1">
      <alignment horizontal="center" vertical="center"/>
      <protection locked="0"/>
    </xf>
    <xf numFmtId="49" fontId="4" fillId="0" borderId="14" xfId="0" applyNumberFormat="1" applyFont="1" applyBorder="1" applyAlignment="1" applyProtection="1">
      <alignment horizontal="center" vertical="center"/>
      <protection locked="0"/>
    </xf>
    <xf numFmtId="49" fontId="4" fillId="0" borderId="23" xfId="0" applyNumberFormat="1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0" xfId="0" applyFont="1" applyBorder="1" applyProtection="1">
      <alignment vertical="center"/>
      <protection locked="0"/>
    </xf>
    <xf numFmtId="0" fontId="4" fillId="0" borderId="11" xfId="0" applyFont="1" applyBorder="1" applyProtection="1">
      <alignment vertical="center"/>
      <protection locked="0"/>
    </xf>
    <xf numFmtId="0" fontId="4" fillId="0" borderId="24" xfId="0" applyFont="1" applyBorder="1" applyProtection="1">
      <alignment vertical="center"/>
      <protection locked="0"/>
    </xf>
    <xf numFmtId="0" fontId="4" fillId="0" borderId="13" xfId="0" applyFont="1" applyBorder="1" applyProtection="1">
      <alignment vertical="center"/>
      <protection locked="0"/>
    </xf>
    <xf numFmtId="0" fontId="4" fillId="0" borderId="14" xfId="0" applyFont="1" applyBorder="1" applyProtection="1">
      <alignment vertical="center"/>
      <protection locked="0"/>
    </xf>
    <xf numFmtId="0" fontId="4" fillId="0" borderId="23" xfId="0" applyFont="1" applyBorder="1" applyProtection="1">
      <alignment vertical="center"/>
      <protection locked="0"/>
    </xf>
    <xf numFmtId="49" fontId="4" fillId="0" borderId="24" xfId="0" applyNumberFormat="1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0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>
      <alignment horizontal="center"/>
    </xf>
    <xf numFmtId="0" fontId="4" fillId="0" borderId="0" xfId="0" applyFont="1" applyAlignment="1">
      <alignment horizontal="center"/>
    </xf>
    <xf numFmtId="49" fontId="4" fillId="0" borderId="11" xfId="0" applyNumberFormat="1" applyFont="1" applyBorder="1" applyAlignment="1" applyProtection="1">
      <alignment horizontal="right" vertical="center"/>
      <protection locked="0"/>
    </xf>
    <xf numFmtId="49" fontId="4" fillId="0" borderId="0" xfId="0" applyNumberFormat="1" applyFont="1" applyAlignment="1" applyProtection="1">
      <alignment horizontal="right" vertical="center"/>
      <protection locked="0"/>
    </xf>
    <xf numFmtId="0" fontId="4" fillId="0" borderId="1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49" fontId="4" fillId="0" borderId="18" xfId="0" applyNumberFormat="1" applyFont="1" applyBorder="1" applyAlignment="1" applyProtection="1">
      <alignment horizontal="right" vertical="center"/>
      <protection locked="0"/>
    </xf>
    <xf numFmtId="49" fontId="4" fillId="0" borderId="17" xfId="0" applyNumberFormat="1" applyFont="1" applyBorder="1" applyAlignment="1" applyProtection="1">
      <alignment horizontal="right" vertical="center"/>
      <protection locked="0"/>
    </xf>
    <xf numFmtId="49" fontId="4" fillId="0" borderId="10" xfId="0" applyNumberFormat="1" applyFont="1" applyBorder="1" applyAlignment="1" applyProtection="1">
      <alignment vertical="center" wrapText="1"/>
      <protection locked="0"/>
    </xf>
    <xf numFmtId="49" fontId="4" fillId="0" borderId="11" xfId="0" applyNumberFormat="1" applyFont="1" applyBorder="1" applyAlignment="1" applyProtection="1">
      <alignment vertical="center" wrapText="1"/>
      <protection locked="0"/>
    </xf>
    <xf numFmtId="49" fontId="4" fillId="0" borderId="24" xfId="0" applyNumberFormat="1" applyFont="1" applyBorder="1" applyAlignment="1" applyProtection="1">
      <alignment vertical="center" wrapText="1"/>
      <protection locked="0"/>
    </xf>
    <xf numFmtId="49" fontId="4" fillId="0" borderId="12" xfId="0" applyNumberFormat="1" applyFont="1" applyBorder="1" applyAlignment="1" applyProtection="1">
      <alignment vertical="center" wrapText="1"/>
      <protection locked="0"/>
    </xf>
    <xf numFmtId="49" fontId="4" fillId="0" borderId="0" xfId="0" applyNumberFormat="1" applyFont="1" applyAlignment="1" applyProtection="1">
      <alignment vertical="center" wrapText="1"/>
      <protection locked="0"/>
    </xf>
    <xf numFmtId="49" fontId="4" fillId="0" borderId="25" xfId="0" applyNumberFormat="1" applyFont="1" applyBorder="1" applyAlignment="1" applyProtection="1">
      <alignment vertical="center" wrapText="1"/>
      <protection locked="0"/>
    </xf>
    <xf numFmtId="49" fontId="4" fillId="0" borderId="14" xfId="0" applyNumberFormat="1" applyFont="1" applyBorder="1" applyAlignment="1" applyProtection="1">
      <alignment horizontal="right" vertical="center"/>
      <protection locked="0"/>
    </xf>
    <xf numFmtId="49" fontId="4" fillId="0" borderId="15" xfId="0" applyNumberFormat="1" applyFont="1" applyBorder="1" applyAlignment="1" applyProtection="1">
      <alignment vertical="center" wrapText="1"/>
      <protection locked="0"/>
    </xf>
    <xf numFmtId="49" fontId="4" fillId="0" borderId="17" xfId="0" applyNumberFormat="1" applyFont="1" applyBorder="1" applyAlignment="1" applyProtection="1">
      <alignment vertical="center" wrapText="1"/>
      <protection locked="0"/>
    </xf>
    <xf numFmtId="49" fontId="4" fillId="0" borderId="22" xfId="0" applyNumberFormat="1" applyFont="1" applyBorder="1" applyAlignment="1" applyProtection="1">
      <alignment vertical="center" wrapText="1"/>
      <protection locked="0"/>
    </xf>
    <xf numFmtId="49" fontId="4" fillId="0" borderId="16" xfId="0" applyNumberFormat="1" applyFont="1" applyBorder="1" applyAlignment="1" applyProtection="1">
      <alignment vertical="center" wrapText="1"/>
      <protection locked="0"/>
    </xf>
    <xf numFmtId="49" fontId="4" fillId="0" borderId="18" xfId="0" applyNumberFormat="1" applyFont="1" applyBorder="1" applyAlignment="1" applyProtection="1">
      <alignment vertical="center" wrapText="1"/>
      <protection locked="0"/>
    </xf>
    <xf numFmtId="49" fontId="4" fillId="0" borderId="26" xfId="0" applyNumberFormat="1" applyFont="1" applyBorder="1" applyAlignment="1" applyProtection="1">
      <alignment vertical="center" wrapText="1"/>
      <protection locked="0"/>
    </xf>
    <xf numFmtId="49" fontId="4" fillId="0" borderId="1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25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 applyProtection="1">
      <alignment horizontal="right" vertical="center"/>
      <protection locked="0"/>
    </xf>
    <xf numFmtId="49" fontId="4" fillId="0" borderId="17" xfId="0" applyNumberFormat="1" applyFont="1" applyBorder="1" applyAlignment="1">
      <alignment horizontal="center" vertical="center"/>
    </xf>
    <xf numFmtId="49" fontId="4" fillId="0" borderId="22" xfId="0" applyNumberFormat="1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 applyProtection="1">
      <alignment horizontal="right" vertical="center"/>
      <protection locked="0"/>
    </xf>
    <xf numFmtId="49" fontId="4" fillId="0" borderId="16" xfId="0" applyNumberFormat="1" applyFont="1" applyBorder="1" applyAlignment="1" applyProtection="1">
      <alignment horizontal="right" vertical="center"/>
      <protection locked="0"/>
    </xf>
    <xf numFmtId="49" fontId="4" fillId="0" borderId="13" xfId="0" applyNumberFormat="1" applyFont="1" applyBorder="1" applyAlignment="1" applyProtection="1">
      <alignment horizontal="right" vertical="center"/>
      <protection locked="0"/>
    </xf>
    <xf numFmtId="49" fontId="4" fillId="0" borderId="14" xfId="0" applyNumberFormat="1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0" fontId="4" fillId="0" borderId="0" xfId="0" applyFont="1" applyProtection="1">
      <alignment vertical="center"/>
      <protection locked="0"/>
    </xf>
    <xf numFmtId="0" fontId="4" fillId="0" borderId="25" xfId="0" applyFont="1" applyBorder="1" applyProtection="1">
      <alignment vertical="center"/>
      <protection locked="0"/>
    </xf>
    <xf numFmtId="49" fontId="4" fillId="0" borderId="13" xfId="0" applyNumberFormat="1" applyFont="1" applyBorder="1" applyAlignment="1" applyProtection="1">
      <alignment vertical="center" wrapText="1"/>
      <protection locked="0"/>
    </xf>
    <xf numFmtId="49" fontId="4" fillId="0" borderId="14" xfId="0" applyNumberFormat="1" applyFont="1" applyBorder="1" applyAlignment="1" applyProtection="1">
      <alignment vertical="center" wrapText="1"/>
      <protection locked="0"/>
    </xf>
    <xf numFmtId="49" fontId="4" fillId="0" borderId="23" xfId="0" applyNumberFormat="1" applyFont="1" applyBorder="1" applyAlignment="1" applyProtection="1">
      <alignment vertical="center" wrapText="1"/>
      <protection locked="0"/>
    </xf>
    <xf numFmtId="0" fontId="4" fillId="0" borderId="12" xfId="0" applyFont="1" applyBorder="1" applyProtection="1">
      <alignment vertical="center"/>
      <protection locked="0"/>
    </xf>
    <xf numFmtId="0" fontId="4" fillId="0" borderId="17" xfId="0" applyFont="1" applyBorder="1" applyProtection="1">
      <alignment vertical="center"/>
      <protection locked="0"/>
    </xf>
    <xf numFmtId="0" fontId="4" fillId="0" borderId="22" xfId="0" applyFont="1" applyBorder="1" applyProtection="1">
      <alignment vertical="center"/>
      <protection locked="0"/>
    </xf>
    <xf numFmtId="0" fontId="4" fillId="0" borderId="18" xfId="0" applyFont="1" applyBorder="1" applyProtection="1">
      <alignment vertical="center"/>
      <protection locked="0"/>
    </xf>
    <xf numFmtId="0" fontId="4" fillId="0" borderId="26" xfId="0" applyFont="1" applyBorder="1" applyProtection="1">
      <alignment vertical="center"/>
      <protection locked="0"/>
    </xf>
    <xf numFmtId="49" fontId="4" fillId="0" borderId="24" xfId="0" applyNumberFormat="1" applyFont="1" applyBorder="1" applyAlignment="1">
      <alignment horizontal="center" vertical="center"/>
    </xf>
    <xf numFmtId="49" fontId="4" fillId="0" borderId="25" xfId="0" applyNumberFormat="1" applyFont="1" applyBorder="1" applyAlignment="1" applyProtection="1">
      <alignment horizontal="right" vertical="center"/>
      <protection locked="0"/>
    </xf>
    <xf numFmtId="49" fontId="4" fillId="0" borderId="24" xfId="0" applyNumberFormat="1" applyFont="1" applyBorder="1" applyAlignment="1" applyProtection="1">
      <alignment horizontal="right" vertical="center"/>
      <protection locked="0"/>
    </xf>
    <xf numFmtId="49" fontId="4" fillId="0" borderId="10" xfId="0" applyNumberFormat="1" applyFont="1" applyBorder="1" applyAlignment="1" applyProtection="1">
      <alignment horizontal="right" vertical="center"/>
      <protection locked="0"/>
    </xf>
    <xf numFmtId="49" fontId="4" fillId="0" borderId="26" xfId="0" applyNumberFormat="1" applyFont="1" applyBorder="1" applyAlignment="1" applyProtection="1">
      <alignment horizontal="right" vertical="center"/>
      <protection locked="0"/>
    </xf>
    <xf numFmtId="49" fontId="4" fillId="0" borderId="22" xfId="0" applyNumberFormat="1" applyFont="1" applyBorder="1" applyAlignment="1" applyProtection="1">
      <alignment horizontal="right" vertical="center"/>
      <protection locked="0"/>
    </xf>
    <xf numFmtId="49" fontId="4" fillId="0" borderId="23" xfId="0" applyNumberFormat="1" applyFont="1" applyBorder="1" applyAlignment="1" applyProtection="1">
      <alignment horizontal="right" vertical="center"/>
      <protection locked="0"/>
    </xf>
    <xf numFmtId="49" fontId="4" fillId="0" borderId="10" xfId="0" applyNumberFormat="1" applyFont="1" applyBorder="1" applyAlignment="1" applyProtection="1">
      <alignment horizontal="center" vertical="center"/>
      <protection locked="0"/>
    </xf>
    <xf numFmtId="49" fontId="4" fillId="0" borderId="10" xfId="0" applyNumberFormat="1" applyFon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183" fontId="6" fillId="0" borderId="10" xfId="0" applyNumberFormat="1" applyFont="1" applyBorder="1" applyAlignment="1">
      <alignment horizontal="center" vertical="center" shrinkToFit="1"/>
    </xf>
    <xf numFmtId="183" fontId="6" fillId="0" borderId="11" xfId="0" applyNumberFormat="1" applyFont="1" applyBorder="1" applyAlignment="1">
      <alignment horizontal="center" vertical="center" shrinkToFit="1"/>
    </xf>
    <xf numFmtId="183" fontId="6" fillId="0" borderId="66" xfId="0" applyNumberFormat="1" applyFont="1" applyBorder="1" applyAlignment="1">
      <alignment horizontal="center" vertical="center" shrinkToFit="1"/>
    </xf>
    <xf numFmtId="183" fontId="6" fillId="0" borderId="67" xfId="0" applyNumberFormat="1" applyFont="1" applyBorder="1" applyAlignment="1">
      <alignment horizontal="center" vertical="center" wrapText="1" shrinkToFit="1"/>
    </xf>
    <xf numFmtId="183" fontId="6" fillId="0" borderId="11" xfId="0" applyNumberFormat="1" applyFont="1" applyBorder="1" applyAlignment="1">
      <alignment horizontal="center" vertical="center" wrapText="1" shrinkToFit="1"/>
    </xf>
    <xf numFmtId="183" fontId="6" fillId="0" borderId="24" xfId="0" applyNumberFormat="1" applyFont="1" applyBorder="1" applyAlignment="1">
      <alignment horizontal="center" vertical="center" wrapText="1" shrinkToFit="1"/>
    </xf>
    <xf numFmtId="183" fontId="6" fillId="0" borderId="13" xfId="0" applyNumberFormat="1" applyFont="1" applyBorder="1" applyAlignment="1">
      <alignment horizontal="center" vertical="center" shrinkToFit="1"/>
    </xf>
    <xf numFmtId="183" fontId="6" fillId="0" borderId="14" xfId="0" applyNumberFormat="1" applyFont="1" applyBorder="1" applyAlignment="1">
      <alignment horizontal="center" vertical="center" shrinkToFit="1"/>
    </xf>
    <xf numFmtId="183" fontId="6" fillId="0" borderId="68" xfId="0" applyNumberFormat="1" applyFont="1" applyBorder="1" applyAlignment="1">
      <alignment horizontal="center" vertical="center" wrapText="1" shrinkToFit="1"/>
    </xf>
    <xf numFmtId="183" fontId="6" fillId="0" borderId="14" xfId="0" applyNumberFormat="1" applyFont="1" applyBorder="1" applyAlignment="1">
      <alignment horizontal="center" vertical="center" wrapText="1" shrinkToFit="1"/>
    </xf>
    <xf numFmtId="183" fontId="6" fillId="0" borderId="23" xfId="0" applyNumberFormat="1" applyFont="1" applyBorder="1" applyAlignment="1">
      <alignment horizontal="center" vertical="center" wrapText="1" shrinkToFit="1"/>
    </xf>
    <xf numFmtId="179" fontId="0" fillId="0" borderId="14" xfId="0" applyNumberForma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178" fontId="5" fillId="0" borderId="20" xfId="0" applyNumberFormat="1" applyFont="1" applyBorder="1" applyAlignment="1">
      <alignment horizontal="left" vertical="center"/>
    </xf>
    <xf numFmtId="178" fontId="5" fillId="0" borderId="21" xfId="0" applyNumberFormat="1" applyFont="1" applyBorder="1" applyAlignment="1">
      <alignment horizontal="left" vertical="center"/>
    </xf>
    <xf numFmtId="0" fontId="40" fillId="0" borderId="61" xfId="0" applyFont="1" applyBorder="1" applyAlignment="1">
      <alignment horizontal="left" vertical="center"/>
    </xf>
    <xf numFmtId="0" fontId="40" fillId="0" borderId="41" xfId="0" applyFont="1" applyBorder="1" applyAlignment="1">
      <alignment horizontal="left" vertical="center"/>
    </xf>
    <xf numFmtId="0" fontId="40" fillId="0" borderId="62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 shrinkToFit="1"/>
    </xf>
    <xf numFmtId="0" fontId="47" fillId="0" borderId="18" xfId="0" applyFont="1" applyBorder="1" applyAlignment="1">
      <alignment horizontal="left" vertical="center" shrinkToFit="1"/>
    </xf>
    <xf numFmtId="0" fontId="47" fillId="0" borderId="26" xfId="0" applyFont="1" applyBorder="1" applyAlignment="1">
      <alignment horizontal="left" vertical="center" shrinkToFit="1"/>
    </xf>
    <xf numFmtId="0" fontId="9" fillId="0" borderId="55" xfId="0" applyFont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9" fillId="0" borderId="42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36" xfId="0" applyFont="1" applyBorder="1" applyAlignment="1">
      <alignment vertical="center" wrapText="1"/>
    </xf>
    <xf numFmtId="182" fontId="8" fillId="0" borderId="43" xfId="0" applyNumberFormat="1" applyFont="1" applyBorder="1" applyAlignment="1">
      <alignment horizontal="right" vertical="center" wrapText="1" indent="2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182" fontId="9" fillId="0" borderId="41" xfId="0" applyNumberFormat="1" applyFont="1" applyBorder="1" applyAlignment="1">
      <alignment horizontal="right" vertical="center" wrapText="1" indent="2"/>
    </xf>
    <xf numFmtId="0" fontId="9" fillId="0" borderId="40" xfId="0" applyFont="1" applyBorder="1" applyAlignment="1">
      <alignment vertical="center" wrapText="1"/>
    </xf>
    <xf numFmtId="0" fontId="9" fillId="0" borderId="17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0" borderId="18" xfId="0" applyFont="1" applyBorder="1" applyAlignment="1" applyProtection="1">
      <alignment horizontal="center" vertical="center" wrapText="1"/>
      <protection locked="0"/>
    </xf>
    <xf numFmtId="0" fontId="9" fillId="0" borderId="18" xfId="0" applyFont="1" applyBorder="1" applyAlignment="1">
      <alignment horizontal="center" vertical="center" wrapText="1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41" xfId="0" applyFont="1" applyBorder="1" applyAlignment="1">
      <alignment horizontal="center" vertical="center" wrapText="1"/>
    </xf>
    <xf numFmtId="0" fontId="9" fillId="0" borderId="41" xfId="0" applyFont="1" applyBorder="1" applyAlignment="1" applyProtection="1">
      <alignment vertical="center" wrapText="1"/>
      <protection locked="0"/>
    </xf>
    <xf numFmtId="0" fontId="9" fillId="0" borderId="18" xfId="0" applyFont="1" applyBorder="1" applyAlignment="1" applyProtection="1">
      <alignment vertical="center" wrapText="1"/>
      <protection locked="0"/>
    </xf>
    <xf numFmtId="0" fontId="8" fillId="0" borderId="46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 wrapText="1"/>
    </xf>
    <xf numFmtId="0" fontId="9" fillId="0" borderId="41" xfId="0" applyFont="1" applyBorder="1" applyAlignment="1" applyProtection="1">
      <alignment horizontal="center" vertical="center" wrapText="1"/>
      <protection locked="0"/>
    </xf>
    <xf numFmtId="0" fontId="9" fillId="0" borderId="43" xfId="0" applyFont="1" applyBorder="1" applyAlignment="1" applyProtection="1">
      <alignment horizontal="center" vertical="center" wrapText="1"/>
      <protection locked="0"/>
    </xf>
    <xf numFmtId="0" fontId="8" fillId="0" borderId="15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49" xfId="0" applyFont="1" applyBorder="1" applyAlignment="1">
      <alignment horizontal="center" vertical="center" wrapText="1"/>
    </xf>
    <xf numFmtId="0" fontId="9" fillId="0" borderId="50" xfId="0" applyFont="1" applyBorder="1" applyAlignment="1">
      <alignment horizontal="center" vertical="center" wrapText="1"/>
    </xf>
    <xf numFmtId="0" fontId="8" fillId="0" borderId="43" xfId="0" applyFont="1" applyBorder="1" applyAlignment="1" applyProtection="1">
      <alignment horizontal="center" vertical="center" wrapText="1"/>
      <protection locked="0"/>
    </xf>
    <xf numFmtId="0" fontId="8" fillId="0" borderId="43" xfId="0" applyFont="1" applyBorder="1" applyAlignment="1">
      <alignment vertical="center" wrapText="1"/>
    </xf>
    <xf numFmtId="0" fontId="8" fillId="0" borderId="49" xfId="0" applyFont="1" applyBorder="1" applyAlignment="1">
      <alignment horizontal="center" vertical="center"/>
    </xf>
    <xf numFmtId="0" fontId="37" fillId="0" borderId="49" xfId="0" applyFont="1" applyBorder="1" applyAlignment="1">
      <alignment horizontal="center" vertical="center" wrapText="1"/>
    </xf>
    <xf numFmtId="0" fontId="37" fillId="0" borderId="47" xfId="0" applyFont="1" applyBorder="1" applyAlignment="1">
      <alignment horizontal="center" vertical="center" wrapText="1"/>
    </xf>
    <xf numFmtId="0" fontId="37" fillId="0" borderId="48" xfId="0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57" xfId="0" applyFont="1" applyBorder="1" applyAlignment="1">
      <alignment vertical="center" wrapText="1"/>
    </xf>
    <xf numFmtId="0" fontId="8" fillId="0" borderId="53" xfId="0" applyFont="1" applyBorder="1" applyAlignment="1">
      <alignment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8" fillId="0" borderId="55" xfId="0" applyFont="1" applyBorder="1" applyAlignment="1">
      <alignment vertical="center" wrapText="1"/>
    </xf>
    <xf numFmtId="0" fontId="8" fillId="0" borderId="41" xfId="0" applyFont="1" applyBorder="1" applyAlignment="1">
      <alignment vertical="center" wrapText="1"/>
    </xf>
    <xf numFmtId="0" fontId="8" fillId="0" borderId="50" xfId="0" applyFont="1" applyBorder="1" applyAlignment="1">
      <alignment vertical="center" wrapText="1"/>
    </xf>
    <xf numFmtId="181" fontId="9" fillId="0" borderId="41" xfId="0" applyNumberFormat="1" applyFont="1" applyBorder="1" applyAlignment="1" applyProtection="1">
      <alignment horizontal="center" vertical="center" wrapText="1"/>
      <protection locked="0"/>
    </xf>
    <xf numFmtId="181" fontId="9" fillId="0" borderId="43" xfId="0" applyNumberFormat="1" applyFont="1" applyBorder="1" applyAlignment="1" applyProtection="1">
      <alignment horizontal="center" vertical="center" wrapText="1"/>
      <protection locked="0"/>
    </xf>
    <xf numFmtId="0" fontId="8" fillId="0" borderId="53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9" fillId="0" borderId="31" xfId="0" applyFont="1" applyBorder="1" applyProtection="1">
      <alignment vertical="center"/>
      <protection locked="0"/>
    </xf>
    <xf numFmtId="0" fontId="9" fillId="0" borderId="18" xfId="0" applyFont="1" applyBorder="1" applyProtection="1">
      <alignment vertical="center"/>
      <protection locked="0"/>
    </xf>
    <xf numFmtId="0" fontId="9" fillId="0" borderId="26" xfId="0" applyFont="1" applyBorder="1" applyProtection="1">
      <alignment vertical="center"/>
      <protection locked="0"/>
    </xf>
    <xf numFmtId="0" fontId="9" fillId="0" borderId="31" xfId="0" applyFont="1" applyBorder="1" applyAlignment="1" applyProtection="1">
      <alignment vertical="center" wrapText="1"/>
      <protection locked="0"/>
    </xf>
    <xf numFmtId="0" fontId="9" fillId="0" borderId="26" xfId="0" applyFont="1" applyBorder="1" applyAlignment="1" applyProtection="1">
      <alignment vertical="center" wrapText="1"/>
      <protection locked="0"/>
    </xf>
    <xf numFmtId="0" fontId="8" fillId="0" borderId="35" xfId="0" applyFont="1" applyBorder="1" applyAlignment="1" applyProtection="1">
      <alignment horizontal="left" vertical="center" wrapText="1"/>
      <protection locked="0"/>
    </xf>
    <xf numFmtId="0" fontId="8" fillId="0" borderId="17" xfId="0" applyFont="1" applyBorder="1" applyAlignment="1" applyProtection="1">
      <alignment horizontal="left" vertical="center" wrapText="1"/>
      <protection locked="0"/>
    </xf>
    <xf numFmtId="0" fontId="8" fillId="0" borderId="22" xfId="0" applyFont="1" applyBorder="1" applyAlignment="1" applyProtection="1">
      <alignment horizontal="left" vertical="center" wrapText="1"/>
      <protection locked="0"/>
    </xf>
    <xf numFmtId="0" fontId="9" fillId="0" borderId="35" xfId="0" applyFont="1" applyBorder="1" applyAlignment="1" applyProtection="1">
      <alignment vertical="center" wrapText="1"/>
      <protection locked="0"/>
    </xf>
    <xf numFmtId="0" fontId="9" fillId="0" borderId="17" xfId="0" applyFont="1" applyBorder="1" applyAlignment="1" applyProtection="1">
      <alignment vertical="center" wrapText="1"/>
      <protection locked="0"/>
    </xf>
    <xf numFmtId="0" fontId="9" fillId="0" borderId="22" xfId="0" applyFont="1" applyBorder="1" applyAlignment="1" applyProtection="1">
      <alignment vertical="center" wrapText="1"/>
      <protection locked="0"/>
    </xf>
    <xf numFmtId="0" fontId="9" fillId="0" borderId="38" xfId="0" applyFont="1" applyBorder="1" applyAlignment="1" applyProtection="1">
      <alignment vertical="center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9" fillId="0" borderId="25" xfId="0" applyFont="1" applyBorder="1" applyAlignment="1" applyProtection="1">
      <alignment vertical="center" wrapText="1"/>
      <protection locked="0"/>
    </xf>
    <xf numFmtId="0" fontId="7" fillId="0" borderId="58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9" fillId="0" borderId="38" xfId="0" applyFont="1" applyBorder="1" applyProtection="1">
      <alignment vertical="center"/>
      <protection locked="0"/>
    </xf>
    <xf numFmtId="0" fontId="9" fillId="0" borderId="0" xfId="0" applyFont="1" applyProtection="1">
      <alignment vertical="center"/>
      <protection locked="0"/>
    </xf>
    <xf numFmtId="0" fontId="9" fillId="0" borderId="25" xfId="0" applyFont="1" applyBorder="1" applyProtection="1">
      <alignment vertical="center"/>
      <protection locked="0"/>
    </xf>
    <xf numFmtId="0" fontId="9" fillId="0" borderId="59" xfId="0" applyFont="1" applyBorder="1" applyProtection="1">
      <alignment vertical="center"/>
      <protection locked="0"/>
    </xf>
    <xf numFmtId="0" fontId="9" fillId="0" borderId="11" xfId="0" applyFont="1" applyBorder="1" applyProtection="1">
      <alignment vertical="center"/>
      <protection locked="0"/>
    </xf>
    <xf numFmtId="0" fontId="9" fillId="0" borderId="24" xfId="0" applyFont="1" applyBorder="1" applyProtection="1">
      <alignment vertical="center"/>
      <protection locked="0"/>
    </xf>
    <xf numFmtId="0" fontId="8" fillId="0" borderId="31" xfId="0" applyFont="1" applyBorder="1" applyAlignment="1" applyProtection="1">
      <alignment vertical="center" wrapText="1"/>
      <protection locked="0"/>
    </xf>
    <xf numFmtId="0" fontId="8" fillId="0" borderId="18" xfId="0" applyFont="1" applyBorder="1" applyAlignment="1" applyProtection="1">
      <alignment vertical="center" wrapText="1"/>
      <protection locked="0"/>
    </xf>
    <xf numFmtId="0" fontId="8" fillId="0" borderId="26" xfId="0" applyFont="1" applyBorder="1" applyAlignment="1" applyProtection="1">
      <alignment vertical="center" wrapText="1"/>
      <protection locked="0"/>
    </xf>
    <xf numFmtId="0" fontId="9" fillId="0" borderId="35" xfId="0" applyFont="1" applyBorder="1" applyProtection="1">
      <alignment vertical="center"/>
      <protection locked="0"/>
    </xf>
    <xf numFmtId="0" fontId="9" fillId="0" borderId="17" xfId="0" applyFont="1" applyBorder="1" applyProtection="1">
      <alignment vertical="center"/>
      <protection locked="0"/>
    </xf>
    <xf numFmtId="0" fontId="9" fillId="0" borderId="22" xfId="0" applyFont="1" applyBorder="1" applyProtection="1">
      <alignment vertical="center"/>
      <protection locked="0"/>
    </xf>
    <xf numFmtId="0" fontId="9" fillId="0" borderId="38" xfId="0" applyFont="1" applyBorder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9" fillId="0" borderId="25" xfId="0" applyFont="1" applyBorder="1" applyAlignment="1" applyProtection="1">
      <alignment horizontal="left" vertical="center" wrapText="1"/>
      <protection locked="0"/>
    </xf>
    <xf numFmtId="0" fontId="9" fillId="0" borderId="55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42" xfId="0" applyFont="1" applyBorder="1" applyAlignment="1">
      <alignment horizontal="left" vertical="center" wrapText="1"/>
    </xf>
    <xf numFmtId="0" fontId="9" fillId="0" borderId="63" xfId="0" applyFont="1" applyBorder="1" applyAlignment="1" applyProtection="1">
      <alignment horizontal="left" vertical="center" wrapText="1"/>
      <protection locked="0"/>
    </xf>
    <xf numFmtId="0" fontId="9" fillId="0" borderId="43" xfId="0" applyFont="1" applyBorder="1" applyAlignment="1" applyProtection="1">
      <alignment horizontal="left" vertical="center" wrapText="1"/>
      <protection locked="0"/>
    </xf>
    <xf numFmtId="0" fontId="9" fillId="0" borderId="64" xfId="0" applyFont="1" applyBorder="1" applyAlignment="1" applyProtection="1">
      <alignment horizontal="left" vertical="center" wrapText="1"/>
      <protection locked="0"/>
    </xf>
    <xf numFmtId="0" fontId="7" fillId="0" borderId="19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181" fontId="9" fillId="0" borderId="17" xfId="0" applyNumberFormat="1" applyFont="1" applyBorder="1" applyAlignment="1" applyProtection="1">
      <alignment horizontal="center" vertical="center" wrapText="1"/>
      <protection locked="0"/>
    </xf>
    <xf numFmtId="181" fontId="9" fillId="0" borderId="0" xfId="0" applyNumberFormat="1" applyFont="1" applyAlignment="1" applyProtection="1">
      <alignment horizontal="center" vertical="center" wrapText="1"/>
      <protection locked="0"/>
    </xf>
    <xf numFmtId="0" fontId="9" fillId="0" borderId="36" xfId="0" applyFont="1" applyBorder="1" applyAlignment="1" applyProtection="1">
      <alignment horizontal="center" vertical="center" wrapText="1"/>
      <protection locked="0"/>
    </xf>
    <xf numFmtId="0" fontId="9" fillId="0" borderId="40" xfId="0" applyFont="1" applyBorder="1" applyAlignment="1" applyProtection="1">
      <alignment horizontal="center" vertical="center" wrapText="1"/>
      <protection locked="0"/>
    </xf>
    <xf numFmtId="0" fontId="9" fillId="0" borderId="32" xfId="0" applyFont="1" applyBorder="1" applyAlignment="1" applyProtection="1">
      <alignment horizontal="center" vertical="center" wrapText="1"/>
      <protection locked="0"/>
    </xf>
    <xf numFmtId="0" fontId="8" fillId="0" borderId="15" xfId="0" applyFont="1" applyBorder="1" applyAlignment="1" applyProtection="1">
      <alignment horizontal="right" vertical="center"/>
      <protection locked="0"/>
    </xf>
    <xf numFmtId="0" fontId="8" fillId="0" borderId="17" xfId="0" applyFont="1" applyBorder="1" applyAlignment="1" applyProtection="1">
      <alignment horizontal="right" vertical="center"/>
      <protection locked="0"/>
    </xf>
    <xf numFmtId="0" fontId="8" fillId="0" borderId="12" xfId="0" applyFont="1" applyBorder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0" fontId="8" fillId="0" borderId="16" xfId="0" applyFont="1" applyBorder="1" applyAlignment="1" applyProtection="1">
      <alignment horizontal="right" vertical="center"/>
      <protection locked="0"/>
    </xf>
    <xf numFmtId="0" fontId="8" fillId="0" borderId="18" xfId="0" applyFont="1" applyBorder="1" applyAlignment="1" applyProtection="1">
      <alignment horizontal="right" vertical="center"/>
      <protection locked="0"/>
    </xf>
    <xf numFmtId="182" fontId="8" fillId="0" borderId="53" xfId="0" applyNumberFormat="1" applyFont="1" applyBorder="1" applyAlignment="1">
      <alignment horizontal="right" vertical="center" wrapText="1" indent="2"/>
    </xf>
    <xf numFmtId="0" fontId="9" fillId="0" borderId="60" xfId="0" applyFont="1" applyBorder="1" applyAlignment="1" applyProtection="1">
      <alignment vertical="center" wrapText="1"/>
      <protection locked="0"/>
    </xf>
    <xf numFmtId="0" fontId="9" fillId="0" borderId="14" xfId="0" applyFont="1" applyBorder="1" applyAlignment="1" applyProtection="1">
      <alignment vertical="center" wrapText="1"/>
      <protection locked="0"/>
    </xf>
    <xf numFmtId="0" fontId="9" fillId="0" borderId="23" xfId="0" applyFont="1" applyBorder="1" applyAlignment="1" applyProtection="1">
      <alignment vertical="center" wrapText="1"/>
      <protection locked="0"/>
    </xf>
    <xf numFmtId="0" fontId="8" fillId="0" borderId="0" xfId="0" applyFont="1">
      <alignment vertical="center"/>
    </xf>
    <xf numFmtId="176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4" xfId="0" applyFont="1" applyBorder="1" applyAlignment="1">
      <alignment horizontal="right" vertical="center"/>
    </xf>
    <xf numFmtId="0" fontId="8" fillId="0" borderId="5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9" fillId="0" borderId="52" xfId="0" applyFont="1" applyBorder="1" applyAlignment="1" applyProtection="1">
      <alignment horizontal="center" vertical="center" wrapText="1"/>
      <protection locked="0"/>
    </xf>
    <xf numFmtId="0" fontId="8" fillId="0" borderId="4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left" vertical="center" wrapText="1"/>
    </xf>
    <xf numFmtId="0" fontId="8" fillId="0" borderId="38" xfId="0" applyFont="1" applyBorder="1" applyAlignment="1" applyProtection="1">
      <alignment horizontal="left" vertical="center" shrinkToFit="1"/>
      <protection locked="0"/>
    </xf>
    <xf numFmtId="0" fontId="8" fillId="0" borderId="0" xfId="0" applyFont="1" applyAlignment="1" applyProtection="1">
      <alignment horizontal="left" vertical="center" shrinkToFit="1"/>
      <protection locked="0"/>
    </xf>
    <xf numFmtId="0" fontId="8" fillId="0" borderId="25" xfId="0" applyFont="1" applyBorder="1" applyAlignment="1" applyProtection="1">
      <alignment horizontal="left" vertical="center" shrinkToFit="1"/>
      <protection locked="0"/>
    </xf>
    <xf numFmtId="0" fontId="9" fillId="0" borderId="61" xfId="0" applyFont="1" applyBorder="1" applyAlignment="1" applyProtection="1">
      <alignment horizontal="left" vertical="center" wrapText="1"/>
      <protection locked="0"/>
    </xf>
    <xf numFmtId="0" fontId="9" fillId="0" borderId="41" xfId="0" applyFont="1" applyBorder="1" applyAlignment="1" applyProtection="1">
      <alignment horizontal="left" vertical="center" wrapText="1"/>
      <protection locked="0"/>
    </xf>
    <xf numFmtId="0" fontId="9" fillId="0" borderId="62" xfId="0" applyFont="1" applyBorder="1" applyAlignment="1" applyProtection="1">
      <alignment horizontal="left" vertical="center" wrapText="1"/>
      <protection locked="0"/>
    </xf>
    <xf numFmtId="0" fontId="41" fillId="0" borderId="0" xfId="44" applyFont="1" applyAlignment="1">
      <alignment horizontal="center" vertical="center"/>
    </xf>
    <xf numFmtId="0" fontId="41" fillId="0" borderId="0" xfId="44" applyFont="1" applyAlignment="1">
      <alignment horizontal="center" vertical="center" wrapText="1"/>
    </xf>
    <xf numFmtId="0" fontId="41" fillId="0" borderId="0" xfId="44" applyFont="1" applyAlignment="1">
      <alignment vertical="top" wrapText="1"/>
    </xf>
    <xf numFmtId="49" fontId="4" fillId="0" borderId="14" xfId="0" applyNumberFormat="1" applyFont="1" applyBorder="1" applyAlignment="1">
      <alignment horizontal="right" vertical="center" wrapText="1"/>
    </xf>
    <xf numFmtId="49" fontId="4" fillId="0" borderId="23" xfId="0" applyNumberFormat="1" applyFont="1" applyBorder="1" applyAlignment="1">
      <alignment horizontal="right" vertical="center" wrapText="1"/>
    </xf>
    <xf numFmtId="49" fontId="4" fillId="0" borderId="17" xfId="0" applyNumberFormat="1" applyFont="1" applyBorder="1" applyAlignment="1">
      <alignment vertical="center" wrapText="1"/>
    </xf>
    <xf numFmtId="49" fontId="4" fillId="0" borderId="22" xfId="0" applyNumberFormat="1" applyFont="1" applyBorder="1" applyAlignment="1">
      <alignment vertical="center" wrapText="1"/>
    </xf>
    <xf numFmtId="49" fontId="4" fillId="0" borderId="18" xfId="0" applyNumberFormat="1" applyFont="1" applyBorder="1" applyAlignment="1">
      <alignment vertical="center" wrapText="1"/>
    </xf>
    <xf numFmtId="49" fontId="4" fillId="0" borderId="26" xfId="0" applyNumberFormat="1" applyFont="1" applyBorder="1" applyAlignment="1">
      <alignment vertical="center" wrapText="1"/>
    </xf>
    <xf numFmtId="49" fontId="4" fillId="0" borderId="18" xfId="0" applyNumberFormat="1" applyFont="1" applyBorder="1" applyAlignment="1">
      <alignment horizontal="right" vertical="center" wrapText="1"/>
    </xf>
    <xf numFmtId="49" fontId="4" fillId="0" borderId="26" xfId="0" applyNumberFormat="1" applyFont="1" applyBorder="1" applyAlignment="1">
      <alignment horizontal="right" vertical="center" wrapText="1"/>
    </xf>
    <xf numFmtId="49" fontId="4" fillId="0" borderId="17" xfId="0" applyNumberFormat="1" applyFont="1" applyBorder="1" applyAlignment="1">
      <alignment horizontal="right" vertical="center" wrapText="1"/>
    </xf>
    <xf numFmtId="49" fontId="4" fillId="0" borderId="22" xfId="0" applyNumberFormat="1" applyFont="1" applyBorder="1" applyAlignment="1">
      <alignment horizontal="right" vertical="center" wrapText="1"/>
    </xf>
    <xf numFmtId="49" fontId="4" fillId="0" borderId="15" xfId="0" applyNumberFormat="1" applyFont="1" applyBorder="1" applyAlignment="1">
      <alignment horizontal="right" vertical="center" wrapText="1"/>
    </xf>
    <xf numFmtId="49" fontId="4" fillId="0" borderId="13" xfId="0" applyNumberFormat="1" applyFont="1" applyBorder="1" applyAlignment="1">
      <alignment horizontal="right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22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vertical="center" wrapText="1"/>
    </xf>
    <xf numFmtId="49" fontId="4" fillId="0" borderId="23" xfId="0" applyNumberFormat="1" applyFont="1" applyBorder="1" applyAlignment="1">
      <alignment vertical="center" wrapText="1"/>
    </xf>
    <xf numFmtId="49" fontId="4" fillId="0" borderId="16" xfId="0" applyNumberFormat="1" applyFont="1" applyBorder="1" applyAlignment="1">
      <alignment horizontal="right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 wrapText="1"/>
    </xf>
    <xf numFmtId="49" fontId="4" fillId="0" borderId="21" xfId="0" applyNumberFormat="1" applyFont="1" applyBorder="1" applyAlignment="1">
      <alignment horizontal="center" vertical="center" wrapText="1"/>
    </xf>
    <xf numFmtId="49" fontId="45" fillId="0" borderId="11" xfId="0" applyNumberFormat="1" applyFont="1" applyBorder="1" applyAlignment="1">
      <alignment horizontal="right" vertical="center" wrapText="1"/>
    </xf>
    <xf numFmtId="49" fontId="45" fillId="0" borderId="24" xfId="0" applyNumberFormat="1" applyFont="1" applyBorder="1" applyAlignment="1">
      <alignment horizontal="right" vertical="center" wrapText="1"/>
    </xf>
    <xf numFmtId="49" fontId="45" fillId="0" borderId="10" xfId="0" applyNumberFormat="1" applyFont="1" applyBorder="1" applyAlignment="1">
      <alignment horizontal="right" vertical="center" wrapText="1"/>
    </xf>
    <xf numFmtId="49" fontId="45" fillId="0" borderId="12" xfId="0" applyNumberFormat="1" applyFont="1" applyBorder="1" applyAlignment="1">
      <alignment horizontal="right" vertical="center" wrapText="1"/>
    </xf>
    <xf numFmtId="49" fontId="45" fillId="0" borderId="0" xfId="0" applyNumberFormat="1" applyFont="1" applyAlignment="1">
      <alignment horizontal="right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24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45" fillId="0" borderId="11" xfId="0" applyNumberFormat="1" applyFont="1" applyBorder="1" applyAlignment="1">
      <alignment vertical="center" wrapText="1"/>
    </xf>
    <xf numFmtId="49" fontId="45" fillId="0" borderId="24" xfId="0" applyNumberFormat="1" applyFont="1" applyBorder="1" applyAlignment="1">
      <alignment vertical="center" wrapText="1"/>
    </xf>
    <xf numFmtId="49" fontId="45" fillId="0" borderId="0" xfId="0" applyNumberFormat="1" applyFont="1" applyAlignment="1">
      <alignment vertical="center" wrapText="1"/>
    </xf>
    <xf numFmtId="49" fontId="45" fillId="0" borderId="25" xfId="0" applyNumberFormat="1" applyFont="1" applyBorder="1" applyAlignment="1">
      <alignment vertical="center" wrapText="1"/>
    </xf>
    <xf numFmtId="49" fontId="45" fillId="0" borderId="25" xfId="0" applyNumberFormat="1" applyFont="1" applyBorder="1" applyAlignment="1">
      <alignment horizontal="right" vertical="center" wrapText="1"/>
    </xf>
    <xf numFmtId="49" fontId="45" fillId="0" borderId="12" xfId="0" applyNumberFormat="1" applyFont="1" applyBorder="1" applyAlignment="1">
      <alignment vertical="center" wrapText="1"/>
    </xf>
    <xf numFmtId="0" fontId="46" fillId="0" borderId="0" xfId="0" applyFont="1">
      <alignment vertical="center"/>
    </xf>
    <xf numFmtId="0" fontId="46" fillId="0" borderId="25" xfId="0" applyFont="1" applyBorder="1">
      <alignment vertical="center"/>
    </xf>
    <xf numFmtId="0" fontId="45" fillId="0" borderId="0" xfId="0" applyFont="1">
      <alignment vertical="center"/>
    </xf>
    <xf numFmtId="0" fontId="45" fillId="0" borderId="25" xfId="0" applyFont="1" applyBorder="1">
      <alignment vertical="center"/>
    </xf>
    <xf numFmtId="49" fontId="45" fillId="0" borderId="13" xfId="0" applyNumberFormat="1" applyFont="1" applyBorder="1" applyAlignment="1">
      <alignment vertical="center" wrapText="1"/>
    </xf>
    <xf numFmtId="49" fontId="45" fillId="0" borderId="14" xfId="0" applyNumberFormat="1" applyFont="1" applyBorder="1" applyAlignment="1">
      <alignment vertical="center" wrapText="1"/>
    </xf>
    <xf numFmtId="0" fontId="46" fillId="0" borderId="14" xfId="0" applyFont="1" applyBorder="1">
      <alignment vertical="center"/>
    </xf>
    <xf numFmtId="0" fontId="46" fillId="0" borderId="23" xfId="0" applyFont="1" applyBorder="1">
      <alignment vertical="center"/>
    </xf>
    <xf numFmtId="0" fontId="45" fillId="0" borderId="14" xfId="0" applyFont="1" applyBorder="1">
      <alignment vertical="center"/>
    </xf>
    <xf numFmtId="0" fontId="45" fillId="0" borderId="23" xfId="0" applyFont="1" applyBorder="1">
      <alignment vertical="center"/>
    </xf>
    <xf numFmtId="49" fontId="4" fillId="0" borderId="1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vertical="center" wrapText="1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24" xfId="0" applyFont="1" applyBorder="1">
      <alignment vertical="center"/>
    </xf>
    <xf numFmtId="49" fontId="4" fillId="0" borderId="15" xfId="0" applyNumberFormat="1" applyFont="1" applyBorder="1" applyAlignment="1">
      <alignment vertical="center" wrapText="1"/>
    </xf>
    <xf numFmtId="49" fontId="4" fillId="0" borderId="13" xfId="0" applyNumberFormat="1" applyFont="1" applyBorder="1" applyAlignment="1">
      <alignment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vertical="center" wrapText="1"/>
    </xf>
    <xf numFmtId="49" fontId="4" fillId="0" borderId="0" xfId="0" applyNumberFormat="1" applyFont="1" applyAlignment="1">
      <alignment horizontal="right" vertical="center" wrapText="1"/>
    </xf>
    <xf numFmtId="49" fontId="4" fillId="0" borderId="12" xfId="0" applyNumberFormat="1" applyFont="1" applyBorder="1" applyAlignment="1">
      <alignment horizontal="right" vertical="center" wrapText="1"/>
    </xf>
    <xf numFmtId="49" fontId="45" fillId="0" borderId="17" xfId="0" applyNumberFormat="1" applyFont="1" applyBorder="1" applyAlignment="1">
      <alignment horizontal="right" vertical="center" wrapText="1"/>
    </xf>
    <xf numFmtId="49" fontId="45" fillId="0" borderId="18" xfId="0" applyNumberFormat="1" applyFont="1" applyBorder="1" applyAlignment="1">
      <alignment horizontal="right" vertical="center" wrapText="1"/>
    </xf>
    <xf numFmtId="49" fontId="45" fillId="0" borderId="15" xfId="0" applyNumberFormat="1" applyFont="1" applyBorder="1" applyAlignment="1">
      <alignment vertical="center" wrapText="1"/>
    </xf>
    <xf numFmtId="49" fontId="45" fillId="0" borderId="17" xfId="0" applyNumberFormat="1" applyFont="1" applyBorder="1" applyAlignment="1">
      <alignment vertical="center" wrapText="1"/>
    </xf>
    <xf numFmtId="49" fontId="45" fillId="0" borderId="22" xfId="0" applyNumberFormat="1" applyFont="1" applyBorder="1" applyAlignment="1">
      <alignment vertical="center" wrapText="1"/>
    </xf>
    <xf numFmtId="49" fontId="45" fillId="0" borderId="16" xfId="0" applyNumberFormat="1" applyFont="1" applyBorder="1" applyAlignment="1">
      <alignment vertical="center" wrapText="1"/>
    </xf>
    <xf numFmtId="49" fontId="45" fillId="0" borderId="18" xfId="0" applyNumberFormat="1" applyFont="1" applyBorder="1" applyAlignment="1">
      <alignment vertical="center" wrapText="1"/>
    </xf>
    <xf numFmtId="49" fontId="45" fillId="0" borderId="26" xfId="0" applyNumberFormat="1" applyFont="1" applyBorder="1" applyAlignment="1">
      <alignment vertical="center" wrapText="1"/>
    </xf>
    <xf numFmtId="49" fontId="45" fillId="0" borderId="15" xfId="0" applyNumberFormat="1" applyFont="1" applyBorder="1" applyAlignment="1">
      <alignment horizontal="right" vertical="center" wrapText="1"/>
    </xf>
    <xf numFmtId="49" fontId="45" fillId="0" borderId="16" xfId="0" applyNumberFormat="1" applyFont="1" applyBorder="1" applyAlignment="1">
      <alignment horizontal="right" vertical="center" wrapText="1"/>
    </xf>
    <xf numFmtId="49" fontId="45" fillId="0" borderId="10" xfId="0" applyNumberFormat="1" applyFont="1" applyBorder="1" applyAlignment="1">
      <alignment vertical="center" wrapText="1"/>
    </xf>
    <xf numFmtId="49" fontId="45" fillId="0" borderId="13" xfId="0" applyNumberFormat="1" applyFont="1" applyBorder="1" applyAlignment="1">
      <alignment horizontal="left" vertical="center" wrapText="1" indent="1"/>
    </xf>
    <xf numFmtId="49" fontId="45" fillId="0" borderId="14" xfId="0" applyNumberFormat="1" applyFont="1" applyBorder="1" applyAlignment="1">
      <alignment horizontal="left" vertical="center" wrapText="1" indent="1"/>
    </xf>
    <xf numFmtId="49" fontId="45" fillId="0" borderId="23" xfId="0" applyNumberFormat="1" applyFont="1" applyBorder="1" applyAlignment="1">
      <alignment horizontal="left" vertical="center" wrapText="1" inden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 wrapText="1"/>
    </xf>
    <xf numFmtId="49" fontId="45" fillId="0" borderId="16" xfId="0" applyNumberFormat="1" applyFont="1" applyBorder="1" applyAlignment="1">
      <alignment horizontal="left" vertical="center" wrapText="1" indent="1"/>
    </xf>
    <xf numFmtId="49" fontId="45" fillId="0" borderId="18" xfId="0" applyNumberFormat="1" applyFont="1" applyBorder="1" applyAlignment="1">
      <alignment horizontal="left" vertical="center" wrapText="1" indent="1"/>
    </xf>
    <xf numFmtId="49" fontId="45" fillId="0" borderId="26" xfId="0" applyNumberFormat="1" applyFont="1" applyBorder="1" applyAlignment="1">
      <alignment horizontal="left" vertical="center" wrapText="1" indent="1"/>
    </xf>
    <xf numFmtId="49" fontId="4" fillId="0" borderId="12" xfId="0" applyNumberFormat="1" applyFont="1" applyBorder="1" applyAlignment="1">
      <alignment horizontal="center" wrapText="1"/>
    </xf>
    <xf numFmtId="49" fontId="4" fillId="0" borderId="0" xfId="0" applyNumberFormat="1" applyFont="1" applyAlignment="1">
      <alignment horizontal="center" wrapText="1"/>
    </xf>
    <xf numFmtId="0" fontId="45" fillId="0" borderId="10" xfId="0" applyFont="1" applyBorder="1" applyAlignment="1">
      <alignment vertical="center" wrapText="1"/>
    </xf>
    <xf numFmtId="0" fontId="45" fillId="0" borderId="11" xfId="0" applyFont="1" applyBorder="1" applyAlignment="1">
      <alignment vertical="center" wrapText="1"/>
    </xf>
    <xf numFmtId="0" fontId="45" fillId="0" borderId="13" xfId="0" applyFont="1" applyBorder="1" applyAlignment="1">
      <alignment vertical="center" wrapText="1"/>
    </xf>
    <xf numFmtId="0" fontId="45" fillId="0" borderId="14" xfId="0" applyFont="1" applyBorder="1" applyAlignment="1">
      <alignment vertical="center" wrapText="1"/>
    </xf>
    <xf numFmtId="0" fontId="45" fillId="0" borderId="14" xfId="0" applyFont="1" applyBorder="1" applyAlignment="1">
      <alignment horizontal="center" vertical="center"/>
    </xf>
    <xf numFmtId="0" fontId="45" fillId="0" borderId="23" xfId="0" applyFont="1" applyBorder="1" applyAlignment="1">
      <alignment horizontal="center" vertical="center"/>
    </xf>
    <xf numFmtId="0" fontId="45" fillId="0" borderId="24" xfId="0" applyFont="1" applyBorder="1" applyAlignment="1">
      <alignment vertical="center" wrapText="1"/>
    </xf>
    <xf numFmtId="0" fontId="45" fillId="0" borderId="23" xfId="0" applyFont="1" applyBorder="1" applyAlignment="1">
      <alignment vertical="center" wrapText="1"/>
    </xf>
    <xf numFmtId="0" fontId="45" fillId="0" borderId="10" xfId="0" applyFont="1" applyBorder="1" applyAlignment="1">
      <alignment horizontal="center" vertical="center"/>
    </xf>
    <xf numFmtId="0" fontId="45" fillId="0" borderId="11" xfId="0" applyFont="1" applyBorder="1" applyAlignment="1">
      <alignment horizontal="center" vertical="center"/>
    </xf>
    <xf numFmtId="0" fontId="45" fillId="0" borderId="24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3" fontId="8" fillId="0" borderId="0" xfId="0" applyNumberFormat="1" applyFont="1" applyAlignment="1">
      <alignment horizontal="center" vertical="center" wrapText="1"/>
    </xf>
    <xf numFmtId="0" fontId="8" fillId="0" borderId="42" xfId="0" applyFont="1" applyBorder="1" applyAlignment="1">
      <alignment vertical="center" wrapText="1"/>
    </xf>
    <xf numFmtId="0" fontId="9" fillId="0" borderId="4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0" fontId="9" fillId="0" borderId="50" xfId="0" applyFont="1" applyBorder="1" applyAlignment="1">
      <alignment vertical="center" wrapText="1"/>
    </xf>
    <xf numFmtId="0" fontId="9" fillId="0" borderId="43" xfId="0" applyFont="1" applyBorder="1" applyAlignment="1">
      <alignment vertical="center" wrapText="1"/>
    </xf>
    <xf numFmtId="181" fontId="9" fillId="0" borderId="41" xfId="0" applyNumberFormat="1" applyFont="1" applyBorder="1" applyAlignment="1">
      <alignment vertical="center" wrapText="1"/>
    </xf>
    <xf numFmtId="181" fontId="9" fillId="0" borderId="43" xfId="0" applyNumberFormat="1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181" fontId="9" fillId="0" borderId="17" xfId="0" applyNumberFormat="1" applyFont="1" applyBorder="1" applyAlignment="1">
      <alignment vertical="center" wrapText="1"/>
    </xf>
    <xf numFmtId="181" fontId="9" fillId="0" borderId="0" xfId="0" applyNumberFormat="1" applyFont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9" fillId="0" borderId="47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right" vertical="center"/>
    </xf>
    <xf numFmtId="0" fontId="8" fillId="0" borderId="17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8" fillId="0" borderId="18" xfId="0" applyFont="1" applyBorder="1" applyAlignment="1">
      <alignment horizontal="right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45" xr:uid="{00000000-0005-0000-0000-000020000000}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A000000}"/>
    <cellStyle name="標準 2 2" xfId="44" xr:uid="{00000000-0005-0000-0000-00002B000000}"/>
    <cellStyle name="標準 2_【H20年度】人件費所要額" xfId="42" xr:uid="{00000000-0005-0000-0000-00002C000000}"/>
    <cellStyle name="良い" xfId="43" builtinId="26" customBuiltin="1"/>
  </cellStyles>
  <dxfs count="50">
    <dxf>
      <fill>
        <patternFill>
          <bgColor indexed="13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 patternType="none">
          <bgColor indexed="65"/>
        </patternFill>
      </fill>
    </dxf>
    <dxf>
      <fill>
        <patternFill>
          <bgColor indexed="13"/>
        </patternFill>
      </fill>
    </dxf>
    <dxf>
      <fill>
        <patternFill patternType="none">
          <bgColor indexed="65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13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 patternType="none">
          <bgColor indexed="65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 patternType="none">
          <bgColor indexed="65"/>
        </patternFill>
      </fill>
    </dxf>
    <dxf>
      <fill>
        <patternFill>
          <bgColor indexed="13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13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  <fill>
        <patternFill>
          <bgColor indexed="13"/>
        </patternFill>
      </fill>
    </dxf>
    <dxf>
      <fill>
        <patternFill>
          <bgColor indexed="13"/>
        </patternFill>
      </fill>
    </dxf>
    <dxf>
      <font>
        <condense val="0"/>
        <extend val="0"/>
        <u/>
      </font>
    </dxf>
    <dxf>
      <font>
        <condense val="0"/>
        <extend val="0"/>
        <u/>
      </font>
    </dxf>
    <dxf>
      <font>
        <condense val="0"/>
        <extend val="0"/>
        <u/>
      </font>
    </dxf>
    <dxf>
      <font>
        <condense val="0"/>
        <extend val="0"/>
        <u/>
      </font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colors>
    <mruColors>
      <color rgb="FF00FF00"/>
      <color rgb="FFFFFF99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28575</xdr:colOff>
      <xdr:row>0</xdr:row>
      <xdr:rowOff>66675</xdr:rowOff>
    </xdr:from>
    <xdr:to>
      <xdr:col>39</xdr:col>
      <xdr:colOff>133350</xdr:colOff>
      <xdr:row>7</xdr:row>
      <xdr:rowOff>104775</xdr:rowOff>
    </xdr:to>
    <xdr:sp macro="" textlink="">
      <xdr:nvSpPr>
        <xdr:cNvPr id="2055" name="Rectangle 7">
          <a:extLst>
            <a:ext uri="{FF2B5EF4-FFF2-40B4-BE49-F238E27FC236}">
              <a16:creationId xmlns:a16="http://schemas.microsoft.com/office/drawing/2014/main" id="{00000000-0008-0000-0100-000007080000}"/>
            </a:ext>
          </a:extLst>
        </xdr:cNvPr>
        <xdr:cNvSpPr>
          <a:spLocks noChangeArrowheads="1"/>
        </xdr:cNvSpPr>
      </xdr:nvSpPr>
      <xdr:spPr bwMode="auto">
        <a:xfrm>
          <a:off x="4752975" y="66675"/>
          <a:ext cx="1323975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>
            <a:alpha val="0"/>
          </a:srgbClr>
        </a:solidFill>
        <a:ln w="9525" algn="ctr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顔　写　真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104775</xdr:colOff>
      <xdr:row>0</xdr:row>
      <xdr:rowOff>142875</xdr:rowOff>
    </xdr:from>
    <xdr:to>
      <xdr:col>38</xdr:col>
      <xdr:colOff>85725</xdr:colOff>
      <xdr:row>6</xdr:row>
      <xdr:rowOff>9525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4981575" y="142875"/>
          <a:ext cx="895350" cy="895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>
            <a:alpha val="0"/>
          </a:srgbClr>
        </a:solidFill>
        <a:ln w="9525" algn="ctr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顔　写　真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R57"/>
  <sheetViews>
    <sheetView showGridLines="0" tabSelected="1" view="pageBreakPreview" zoomScaleNormal="100" workbookViewId="0"/>
  </sheetViews>
  <sheetFormatPr defaultColWidth="2.296875" defaultRowHeight="13.5" customHeight="1" outlineLevelCol="1" x14ac:dyDescent="0.2"/>
  <cols>
    <col min="1" max="117" width="2.296875" style="1" customWidth="1"/>
    <col min="118" max="118" width="8.59765625" style="1" hidden="1" customWidth="1" outlineLevel="1"/>
    <col min="119" max="119" width="2.296875" style="1" hidden="1" customWidth="1" outlineLevel="1"/>
    <col min="120" max="121" width="8.59765625" style="1" hidden="1" customWidth="1" outlineLevel="1"/>
    <col min="122" max="122" width="2.296875" style="1" customWidth="1" collapsed="1"/>
    <col min="123" max="16384" width="2.296875" style="1"/>
  </cols>
  <sheetData>
    <row r="1" spans="1:121" ht="13.5" customHeight="1" x14ac:dyDescent="0.2">
      <c r="DN1" s="34" t="str">
        <f>IF(AND(AH9="",AK9="",AN9=""),"",DATE(AH9+118,AK9,AN9))</f>
        <v/>
      </c>
      <c r="DO1" s="1" t="s">
        <v>49</v>
      </c>
      <c r="DP1" s="1" t="s">
        <v>50</v>
      </c>
      <c r="DQ1" s="34" t="str">
        <f>IF(AND(AC11="",AF11="",AI11=""),"",DATE(AC11,AF11,AI11))</f>
        <v/>
      </c>
    </row>
    <row r="2" spans="1:121" ht="13.5" customHeight="1" x14ac:dyDescent="0.2">
      <c r="DO2" s="1" t="s">
        <v>51</v>
      </c>
      <c r="DP2" s="1" t="s">
        <v>52</v>
      </c>
    </row>
    <row r="3" spans="1:121" ht="13.5" customHeight="1" x14ac:dyDescent="0.2">
      <c r="DP3" s="1" t="s">
        <v>53</v>
      </c>
    </row>
    <row r="4" spans="1:121" ht="13.5" customHeight="1" x14ac:dyDescent="0.2">
      <c r="DP4" s="1" t="s">
        <v>54</v>
      </c>
    </row>
    <row r="5" spans="1:121" ht="13.5" customHeight="1" x14ac:dyDescent="0.2">
      <c r="DP5" s="1" t="s">
        <v>55</v>
      </c>
    </row>
    <row r="6" spans="1:121" ht="13.5" customHeight="1" x14ac:dyDescent="0.2">
      <c r="DP6" s="1" t="s">
        <v>56</v>
      </c>
    </row>
    <row r="7" spans="1:121" ht="13.5" customHeight="1" x14ac:dyDescent="0.2">
      <c r="A7" s="117" t="s">
        <v>16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33"/>
      <c r="AT7" s="33"/>
      <c r="AU7" s="33"/>
      <c r="DP7" s="1" t="s">
        <v>57</v>
      </c>
    </row>
    <row r="8" spans="1:121" ht="13.5" customHeight="1" x14ac:dyDescent="0.2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17"/>
      <c r="AN8" s="117"/>
      <c r="AO8" s="117"/>
      <c r="AP8" s="117"/>
      <c r="AQ8" s="117"/>
      <c r="AR8" s="117"/>
      <c r="AS8" s="33"/>
      <c r="AT8" s="33"/>
      <c r="AU8" s="33"/>
      <c r="DP8" s="1" t="s">
        <v>58</v>
      </c>
    </row>
    <row r="9" spans="1:121" ht="18" customHeight="1" thickBot="1" x14ac:dyDescent="0.25">
      <c r="AD9" s="2"/>
      <c r="AF9" s="118" t="s">
        <v>292</v>
      </c>
      <c r="AG9" s="118"/>
      <c r="AH9" s="119"/>
      <c r="AI9" s="119"/>
      <c r="AJ9" s="2" t="s">
        <v>59</v>
      </c>
      <c r="AK9" s="119"/>
      <c r="AL9" s="119"/>
      <c r="AM9" s="2" t="s">
        <v>60</v>
      </c>
      <c r="AN9" s="119"/>
      <c r="AO9" s="119"/>
      <c r="AP9" s="118" t="s">
        <v>61</v>
      </c>
      <c r="AQ9" s="118"/>
      <c r="AR9" s="118"/>
      <c r="DP9" s="1" t="s">
        <v>62</v>
      </c>
    </row>
    <row r="10" spans="1:121" ht="15" customHeight="1" thickBot="1" x14ac:dyDescent="0.25">
      <c r="A10" s="123" t="s" ph="1">
        <v>159</v>
      </c>
      <c r="B10" s="124" ph="1"/>
      <c r="C10" s="124" ph="1"/>
      <c r="D10" s="124" ph="1"/>
      <c r="E10" s="124" ph="1"/>
      <c r="F10" s="125" ph="1"/>
      <c r="G10" s="120" ph="1"/>
      <c r="H10" s="121"/>
      <c r="I10" s="121"/>
      <c r="J10" s="121"/>
      <c r="K10" s="121"/>
      <c r="L10" s="121"/>
      <c r="M10" s="121"/>
      <c r="N10" s="121"/>
      <c r="O10" s="121"/>
      <c r="P10" s="121"/>
      <c r="Q10" s="142"/>
      <c r="R10" s="120"/>
      <c r="S10" s="121"/>
      <c r="T10" s="123" t="s">
        <v>312</v>
      </c>
      <c r="U10" s="124"/>
      <c r="V10" s="124"/>
      <c r="W10" s="124"/>
      <c r="X10" s="124"/>
      <c r="Y10" s="124"/>
      <c r="Z10" s="125"/>
      <c r="AA10" s="144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6"/>
      <c r="DP10" s="1" t="s">
        <v>63</v>
      </c>
    </row>
    <row r="11" spans="1:121" ht="15" customHeight="1" thickBot="1" x14ac:dyDescent="0.25">
      <c r="A11" s="132" ph="1"/>
      <c r="B11" s="133" ph="1"/>
      <c r="C11" s="133" ph="1"/>
      <c r="D11" s="133" ph="1"/>
      <c r="E11" s="133" ph="1"/>
      <c r="F11" s="134" ph="1"/>
      <c r="G11" s="122"/>
      <c r="H11" s="119"/>
      <c r="I11" s="119"/>
      <c r="J11" s="119"/>
      <c r="K11" s="119"/>
      <c r="L11" s="119"/>
      <c r="M11" s="119"/>
      <c r="N11" s="119"/>
      <c r="O11" s="119"/>
      <c r="P11" s="119"/>
      <c r="Q11" s="143"/>
      <c r="R11" s="122"/>
      <c r="S11" s="119"/>
      <c r="T11" s="144" t="s">
        <v>0</v>
      </c>
      <c r="U11" s="145"/>
      <c r="V11" s="145"/>
      <c r="W11" s="145"/>
      <c r="X11" s="145"/>
      <c r="Y11" s="145"/>
      <c r="Z11" s="146"/>
      <c r="AA11" s="144" t="s">
        <v>293</v>
      </c>
      <c r="AB11" s="145"/>
      <c r="AC11" s="147"/>
      <c r="AD11" s="147"/>
      <c r="AE11" s="85" t="s">
        <v>294</v>
      </c>
      <c r="AF11" s="147"/>
      <c r="AG11" s="147"/>
      <c r="AH11" s="85" t="s">
        <v>295</v>
      </c>
      <c r="AI11" s="147"/>
      <c r="AJ11" s="147"/>
      <c r="AK11" s="145" t="s">
        <v>65</v>
      </c>
      <c r="AL11" s="145"/>
      <c r="AM11" s="85" t="s">
        <v>66</v>
      </c>
      <c r="AN11" s="145" t="str">
        <f>IF(AND(AH9="",AK9="",AN9="",AB11="",AF11="",AI11=""),"",DATEDIF(DQ1,DN1,"Y"))</f>
        <v/>
      </c>
      <c r="AO11" s="145"/>
      <c r="AP11" s="145"/>
      <c r="AQ11" s="145" t="s">
        <v>67</v>
      </c>
      <c r="AR11" s="146"/>
      <c r="DP11" s="1" t="s">
        <v>68</v>
      </c>
    </row>
    <row r="12" spans="1:121" ht="15" customHeight="1" x14ac:dyDescent="0.2">
      <c r="A12" s="123" t="s">
        <v>1</v>
      </c>
      <c r="B12" s="124"/>
      <c r="C12" s="124"/>
      <c r="D12" s="124"/>
      <c r="E12" s="124"/>
      <c r="F12" s="125"/>
      <c r="G12" s="135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7"/>
      <c r="AC12" s="123" t="s">
        <v>2</v>
      </c>
      <c r="AD12" s="124"/>
      <c r="AE12" s="125"/>
      <c r="AF12" s="201"/>
      <c r="AG12" s="129"/>
      <c r="AH12" s="129"/>
      <c r="AI12" s="4" t="s">
        <v>17</v>
      </c>
      <c r="AJ12" s="129"/>
      <c r="AK12" s="129"/>
      <c r="AL12" s="129"/>
      <c r="AM12" s="129"/>
      <c r="AN12" s="4" t="s">
        <v>17</v>
      </c>
      <c r="AO12" s="129"/>
      <c r="AP12" s="129"/>
      <c r="AQ12" s="129"/>
      <c r="AR12" s="141"/>
      <c r="DP12" s="1" t="s">
        <v>69</v>
      </c>
    </row>
    <row r="13" spans="1:121" ht="15" customHeight="1" thickBot="1" x14ac:dyDescent="0.25">
      <c r="A13" s="126"/>
      <c r="B13" s="127"/>
      <c r="C13" s="127"/>
      <c r="D13" s="127"/>
      <c r="E13" s="127"/>
      <c r="F13" s="128"/>
      <c r="G13" s="138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40"/>
      <c r="AC13" s="126"/>
      <c r="AD13" s="127"/>
      <c r="AE13" s="128"/>
      <c r="AF13" s="8"/>
      <c r="AG13" s="8"/>
      <c r="AH13" s="8"/>
      <c r="AI13" s="8"/>
      <c r="AJ13" s="127" t="s">
        <v>20</v>
      </c>
      <c r="AK13" s="127"/>
      <c r="AL13" s="127"/>
      <c r="AM13" s="130" t="s">
        <v>70</v>
      </c>
      <c r="AN13" s="130"/>
      <c r="AO13" s="130"/>
      <c r="AP13" s="130"/>
      <c r="AQ13" s="130"/>
      <c r="AR13" s="131"/>
      <c r="DP13" s="1" t="s">
        <v>71</v>
      </c>
    </row>
    <row r="14" spans="1:121" ht="15" customHeight="1" x14ac:dyDescent="0.2">
      <c r="A14" s="123" t="s">
        <v>3</v>
      </c>
      <c r="B14" s="124"/>
      <c r="C14" s="124"/>
      <c r="D14" s="124"/>
      <c r="E14" s="124"/>
      <c r="F14" s="125"/>
      <c r="G14" s="135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24" t="s">
        <v>4</v>
      </c>
      <c r="X14" s="124"/>
      <c r="Y14" s="124"/>
      <c r="Z14" s="124"/>
      <c r="AA14" s="124"/>
      <c r="AB14" s="125"/>
      <c r="AC14" s="123" t="s">
        <v>2</v>
      </c>
      <c r="AD14" s="124"/>
      <c r="AE14" s="125"/>
      <c r="AF14" s="129"/>
      <c r="AG14" s="129"/>
      <c r="AH14" s="129"/>
      <c r="AI14" s="124" t="s">
        <v>17</v>
      </c>
      <c r="AJ14" s="129"/>
      <c r="AK14" s="129"/>
      <c r="AL14" s="129"/>
      <c r="AM14" s="129"/>
      <c r="AN14" s="124" t="s">
        <v>17</v>
      </c>
      <c r="AO14" s="129"/>
      <c r="AP14" s="129"/>
      <c r="AQ14" s="129"/>
      <c r="AR14" s="141"/>
      <c r="DP14" s="1" t="s">
        <v>72</v>
      </c>
    </row>
    <row r="15" spans="1:121" ht="15" customHeight="1" thickBot="1" x14ac:dyDescent="0.25">
      <c r="A15" s="126"/>
      <c r="B15" s="127"/>
      <c r="C15" s="127"/>
      <c r="D15" s="127"/>
      <c r="E15" s="127"/>
      <c r="F15" s="128"/>
      <c r="G15" s="138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0" t="s">
        <v>158</v>
      </c>
      <c r="X15" s="130"/>
      <c r="Y15" s="130"/>
      <c r="Z15" s="130"/>
      <c r="AA15" s="130"/>
      <c r="AB15" s="131"/>
      <c r="AC15" s="126"/>
      <c r="AD15" s="127"/>
      <c r="AE15" s="128"/>
      <c r="AF15" s="130"/>
      <c r="AG15" s="130"/>
      <c r="AH15" s="130"/>
      <c r="AI15" s="127"/>
      <c r="AJ15" s="130"/>
      <c r="AK15" s="130"/>
      <c r="AL15" s="130"/>
      <c r="AM15" s="130"/>
      <c r="AN15" s="127"/>
      <c r="AO15" s="130"/>
      <c r="AP15" s="130"/>
      <c r="AQ15" s="130"/>
      <c r="AR15" s="131"/>
      <c r="DP15" s="1" t="s">
        <v>73</v>
      </c>
    </row>
    <row r="16" spans="1:121" ht="15" customHeight="1" x14ac:dyDescent="0.2">
      <c r="A16" s="148" t="s">
        <v>8</v>
      </c>
      <c r="B16" s="149"/>
      <c r="C16" s="149"/>
      <c r="D16" s="149"/>
      <c r="E16" s="149"/>
      <c r="F16" s="149"/>
      <c r="G16" s="3" t="s">
        <v>5</v>
      </c>
      <c r="H16" s="150"/>
      <c r="I16" s="150"/>
      <c r="J16" s="11" t="s">
        <v>18</v>
      </c>
      <c r="K16" s="35"/>
      <c r="L16" s="35"/>
      <c r="M16" s="11" t="s">
        <v>18</v>
      </c>
      <c r="N16" s="150"/>
      <c r="O16" s="150"/>
      <c r="P16" s="158"/>
      <c r="Q16" s="159"/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9"/>
      <c r="AE16" s="160"/>
      <c r="AF16" s="202" t="s">
        <v>74</v>
      </c>
      <c r="AG16" s="171"/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94"/>
      <c r="DP16" s="1" t="s">
        <v>75</v>
      </c>
    </row>
    <row r="17" spans="1:120" ht="15" customHeight="1" thickBot="1" x14ac:dyDescent="0.25">
      <c r="A17" s="148"/>
      <c r="B17" s="149"/>
      <c r="C17" s="149"/>
      <c r="D17" s="149"/>
      <c r="E17" s="149"/>
      <c r="F17" s="149"/>
      <c r="G17" s="5" t="s">
        <v>6</v>
      </c>
      <c r="H17" s="151"/>
      <c r="I17" s="151"/>
      <c r="J17" s="31" t="s">
        <v>44</v>
      </c>
      <c r="K17" s="36"/>
      <c r="L17" s="36"/>
      <c r="M17" s="12" t="s">
        <v>19</v>
      </c>
      <c r="N17" s="151"/>
      <c r="O17" s="151"/>
      <c r="P17" s="161"/>
      <c r="Q17" s="162"/>
      <c r="R17" s="162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3"/>
      <c r="AF17" s="203"/>
      <c r="AG17" s="182"/>
      <c r="AH17" s="182"/>
      <c r="AI17" s="182"/>
      <c r="AJ17" s="182"/>
      <c r="AK17" s="182"/>
      <c r="AL17" s="182"/>
      <c r="AM17" s="182"/>
      <c r="AN17" s="182"/>
      <c r="AO17" s="182"/>
      <c r="AP17" s="182"/>
      <c r="AQ17" s="182"/>
      <c r="AR17" s="183"/>
      <c r="DP17" s="1" t="s">
        <v>76</v>
      </c>
    </row>
    <row r="18" spans="1:120" ht="15" customHeight="1" x14ac:dyDescent="0.2">
      <c r="A18" s="148"/>
      <c r="B18" s="149"/>
      <c r="C18" s="149"/>
      <c r="D18" s="149"/>
      <c r="E18" s="149"/>
      <c r="F18" s="149"/>
      <c r="G18" s="9" t="s">
        <v>5</v>
      </c>
      <c r="H18" s="157"/>
      <c r="I18" s="157"/>
      <c r="J18" s="12" t="s">
        <v>44</v>
      </c>
      <c r="K18" s="37"/>
      <c r="L18" s="37"/>
      <c r="M18" s="13" t="s">
        <v>18</v>
      </c>
      <c r="N18" s="157"/>
      <c r="O18" s="157"/>
      <c r="P18" s="165"/>
      <c r="Q18" s="166"/>
      <c r="R18" s="166"/>
      <c r="S18" s="166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7"/>
      <c r="AF18" s="158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60"/>
      <c r="DP18" s="1" t="s">
        <v>77</v>
      </c>
    </row>
    <row r="19" spans="1:120" ht="15" customHeight="1" x14ac:dyDescent="0.2">
      <c r="A19" s="148"/>
      <c r="B19" s="149"/>
      <c r="C19" s="149"/>
      <c r="D19" s="149"/>
      <c r="E19" s="149"/>
      <c r="F19" s="149"/>
      <c r="G19" s="10" t="s">
        <v>6</v>
      </c>
      <c r="H19" s="156"/>
      <c r="I19" s="156"/>
      <c r="J19" s="31" t="s">
        <v>44</v>
      </c>
      <c r="K19" s="38"/>
      <c r="L19" s="38"/>
      <c r="M19" s="14" t="s">
        <v>19</v>
      </c>
      <c r="N19" s="156"/>
      <c r="O19" s="156"/>
      <c r="P19" s="168"/>
      <c r="Q19" s="169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70"/>
      <c r="AF19" s="168"/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70"/>
      <c r="DP19" s="1" t="s">
        <v>78</v>
      </c>
    </row>
    <row r="20" spans="1:120" ht="15" customHeight="1" x14ac:dyDescent="0.2">
      <c r="A20" s="152" t="s">
        <v>9</v>
      </c>
      <c r="B20" s="153"/>
      <c r="C20" s="153"/>
      <c r="D20" s="153"/>
      <c r="E20" s="153"/>
      <c r="F20" s="153"/>
      <c r="G20" s="5" t="s">
        <v>5</v>
      </c>
      <c r="H20" s="151"/>
      <c r="I20" s="151"/>
      <c r="J20" s="30" t="s">
        <v>44</v>
      </c>
      <c r="K20" s="36"/>
      <c r="L20" s="36"/>
      <c r="M20" s="12" t="s">
        <v>18</v>
      </c>
      <c r="N20" s="151"/>
      <c r="O20" s="151"/>
      <c r="P20" s="165"/>
      <c r="Q20" s="166"/>
      <c r="R20" s="166"/>
      <c r="S20" s="166"/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67"/>
      <c r="AF20" s="165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7"/>
      <c r="DP20" s="1" t="s">
        <v>79</v>
      </c>
    </row>
    <row r="21" spans="1:120" ht="15" customHeight="1" x14ac:dyDescent="0.2">
      <c r="A21" s="152"/>
      <c r="B21" s="153"/>
      <c r="C21" s="153"/>
      <c r="D21" s="153"/>
      <c r="E21" s="153"/>
      <c r="F21" s="153"/>
      <c r="G21" s="5" t="s">
        <v>6</v>
      </c>
      <c r="H21" s="151"/>
      <c r="I21" s="151"/>
      <c r="J21" s="30" t="s">
        <v>44</v>
      </c>
      <c r="K21" s="36"/>
      <c r="L21" s="36"/>
      <c r="M21" s="12" t="s">
        <v>19</v>
      </c>
      <c r="N21" s="151"/>
      <c r="O21" s="151"/>
      <c r="P21" s="168"/>
      <c r="Q21" s="169"/>
      <c r="R21" s="169"/>
      <c r="S21" s="169"/>
      <c r="T21" s="169"/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70"/>
      <c r="AF21" s="168"/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70"/>
      <c r="DP21" s="1" t="s">
        <v>80</v>
      </c>
    </row>
    <row r="22" spans="1:120" ht="15" customHeight="1" x14ac:dyDescent="0.2">
      <c r="A22" s="152"/>
      <c r="B22" s="153"/>
      <c r="C22" s="153"/>
      <c r="D22" s="153"/>
      <c r="E22" s="153"/>
      <c r="F22" s="153"/>
      <c r="G22" s="9" t="s">
        <v>5</v>
      </c>
      <c r="H22" s="157"/>
      <c r="I22" s="157"/>
      <c r="J22" s="28" t="s">
        <v>44</v>
      </c>
      <c r="K22" s="37"/>
      <c r="L22" s="37"/>
      <c r="M22" s="13" t="s">
        <v>18</v>
      </c>
      <c r="N22" s="157"/>
      <c r="O22" s="157"/>
      <c r="P22" s="165"/>
      <c r="Q22" s="166"/>
      <c r="R22" s="166"/>
      <c r="S22" s="166"/>
      <c r="T22" s="166"/>
      <c r="U22" s="166"/>
      <c r="V22" s="166"/>
      <c r="W22" s="166"/>
      <c r="X22" s="166"/>
      <c r="Y22" s="166"/>
      <c r="Z22" s="166"/>
      <c r="AA22" s="166"/>
      <c r="AB22" s="166"/>
      <c r="AC22" s="166"/>
      <c r="AD22" s="166"/>
      <c r="AE22" s="167"/>
      <c r="AF22" s="165"/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7"/>
      <c r="DP22" s="1" t="s">
        <v>81</v>
      </c>
    </row>
    <row r="23" spans="1:120" ht="15" customHeight="1" thickBot="1" x14ac:dyDescent="0.25">
      <c r="A23" s="154"/>
      <c r="B23" s="155"/>
      <c r="C23" s="155"/>
      <c r="D23" s="155"/>
      <c r="E23" s="155"/>
      <c r="F23" s="155"/>
      <c r="G23" s="7" t="s">
        <v>6</v>
      </c>
      <c r="H23" s="164"/>
      <c r="I23" s="164"/>
      <c r="J23" s="29" t="s">
        <v>44</v>
      </c>
      <c r="K23" s="39"/>
      <c r="L23" s="39"/>
      <c r="M23" s="15" t="s">
        <v>19</v>
      </c>
      <c r="N23" s="164"/>
      <c r="O23" s="164"/>
      <c r="P23" s="186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8"/>
      <c r="AF23" s="186"/>
      <c r="AG23" s="187"/>
      <c r="AH23" s="187"/>
      <c r="AI23" s="187"/>
      <c r="AJ23" s="187"/>
      <c r="AK23" s="187"/>
      <c r="AL23" s="187"/>
      <c r="AM23" s="187"/>
      <c r="AN23" s="187"/>
      <c r="AO23" s="187"/>
      <c r="AP23" s="187"/>
      <c r="AQ23" s="187"/>
      <c r="AR23" s="188"/>
      <c r="DP23" s="1" t="s">
        <v>82</v>
      </c>
    </row>
    <row r="24" spans="1:120" ht="15" customHeight="1" x14ac:dyDescent="0.2">
      <c r="A24" s="123" t="s">
        <v>12</v>
      </c>
      <c r="B24" s="124"/>
      <c r="C24" s="124"/>
      <c r="D24" s="124"/>
      <c r="E24" s="124"/>
      <c r="F24" s="124"/>
      <c r="G24" s="3" t="s">
        <v>5</v>
      </c>
      <c r="H24" s="150"/>
      <c r="I24" s="150"/>
      <c r="J24" s="32" t="s">
        <v>44</v>
      </c>
      <c r="K24" s="150"/>
      <c r="L24" s="150"/>
      <c r="M24" s="11" t="s">
        <v>18</v>
      </c>
      <c r="N24" s="150"/>
      <c r="O24" s="150"/>
      <c r="P24" s="197"/>
      <c r="Q24" s="150"/>
      <c r="R24" s="171" t="s">
        <v>10</v>
      </c>
      <c r="S24" s="150"/>
      <c r="T24" s="150"/>
      <c r="U24" s="171" t="s">
        <v>11</v>
      </c>
      <c r="V24" s="194"/>
      <c r="W24" s="158"/>
      <c r="X24" s="159"/>
      <c r="Y24" s="159"/>
      <c r="Z24" s="159"/>
      <c r="AA24" s="159"/>
      <c r="AB24" s="159"/>
      <c r="AC24" s="159"/>
      <c r="AD24" s="159"/>
      <c r="AE24" s="159"/>
      <c r="AF24" s="159"/>
      <c r="AG24" s="159"/>
      <c r="AH24" s="159"/>
      <c r="AI24" s="159"/>
      <c r="AJ24" s="159"/>
      <c r="AK24" s="159"/>
      <c r="AL24" s="159"/>
      <c r="AM24" s="159"/>
      <c r="AN24" s="159"/>
      <c r="AO24" s="159"/>
      <c r="AP24" s="159"/>
      <c r="AQ24" s="159"/>
      <c r="AR24" s="160"/>
      <c r="DP24" s="1" t="s">
        <v>83</v>
      </c>
    </row>
    <row r="25" spans="1:120" ht="15" customHeight="1" x14ac:dyDescent="0.2">
      <c r="A25" s="132"/>
      <c r="B25" s="133"/>
      <c r="C25" s="133"/>
      <c r="D25" s="133"/>
      <c r="E25" s="133"/>
      <c r="F25" s="133"/>
      <c r="G25" s="5" t="s">
        <v>6</v>
      </c>
      <c r="H25" s="151"/>
      <c r="I25" s="151"/>
      <c r="J25" s="30" t="s">
        <v>44</v>
      </c>
      <c r="K25" s="156"/>
      <c r="L25" s="156"/>
      <c r="M25" s="12" t="s">
        <v>19</v>
      </c>
      <c r="N25" s="151"/>
      <c r="O25" s="151"/>
      <c r="P25" s="174"/>
      <c r="Q25" s="151"/>
      <c r="R25" s="172"/>
      <c r="S25" s="151"/>
      <c r="T25" s="151"/>
      <c r="U25" s="172"/>
      <c r="V25" s="173"/>
      <c r="W25" s="168"/>
      <c r="X25" s="169"/>
      <c r="Y25" s="169"/>
      <c r="Z25" s="169"/>
      <c r="AA25" s="169"/>
      <c r="AB25" s="169"/>
      <c r="AC25" s="169"/>
      <c r="AD25" s="169"/>
      <c r="AE25" s="169"/>
      <c r="AF25" s="169"/>
      <c r="AG25" s="169"/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70"/>
      <c r="DP25" s="1" t="s">
        <v>84</v>
      </c>
    </row>
    <row r="26" spans="1:120" ht="15" customHeight="1" x14ac:dyDescent="0.2">
      <c r="A26" s="132"/>
      <c r="B26" s="133"/>
      <c r="C26" s="133"/>
      <c r="D26" s="133"/>
      <c r="E26" s="133"/>
      <c r="F26" s="133"/>
      <c r="G26" s="9" t="s">
        <v>5</v>
      </c>
      <c r="H26" s="157"/>
      <c r="I26" s="157"/>
      <c r="J26" s="28" t="s">
        <v>44</v>
      </c>
      <c r="K26" s="157"/>
      <c r="L26" s="157"/>
      <c r="M26" s="13" t="s">
        <v>18</v>
      </c>
      <c r="N26" s="157"/>
      <c r="O26" s="157"/>
      <c r="P26" s="179"/>
      <c r="Q26" s="157"/>
      <c r="R26" s="175" t="s">
        <v>10</v>
      </c>
      <c r="S26" s="157"/>
      <c r="T26" s="157"/>
      <c r="U26" s="175" t="s">
        <v>11</v>
      </c>
      <c r="V26" s="176"/>
      <c r="W26" s="165"/>
      <c r="X26" s="166"/>
      <c r="Y26" s="166"/>
      <c r="Z26" s="166"/>
      <c r="AA26" s="166"/>
      <c r="AB26" s="166"/>
      <c r="AC26" s="166"/>
      <c r="AD26" s="166"/>
      <c r="AE26" s="166"/>
      <c r="AF26" s="166"/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7"/>
      <c r="DP26" s="1" t="s">
        <v>85</v>
      </c>
    </row>
    <row r="27" spans="1:120" ht="15" customHeight="1" x14ac:dyDescent="0.2">
      <c r="A27" s="132"/>
      <c r="B27" s="133"/>
      <c r="C27" s="133"/>
      <c r="D27" s="133"/>
      <c r="E27" s="133"/>
      <c r="F27" s="133"/>
      <c r="G27" s="10" t="s">
        <v>6</v>
      </c>
      <c r="H27" s="156"/>
      <c r="I27" s="156"/>
      <c r="J27" s="31" t="s">
        <v>44</v>
      </c>
      <c r="K27" s="156"/>
      <c r="L27" s="156"/>
      <c r="M27" s="14" t="s">
        <v>19</v>
      </c>
      <c r="N27" s="156"/>
      <c r="O27" s="156"/>
      <c r="P27" s="180"/>
      <c r="Q27" s="156"/>
      <c r="R27" s="177"/>
      <c r="S27" s="156"/>
      <c r="T27" s="156"/>
      <c r="U27" s="177"/>
      <c r="V27" s="178"/>
      <c r="W27" s="168"/>
      <c r="X27" s="169"/>
      <c r="Y27" s="169"/>
      <c r="Z27" s="169"/>
      <c r="AA27" s="169"/>
      <c r="AB27" s="169"/>
      <c r="AC27" s="169"/>
      <c r="AD27" s="169"/>
      <c r="AE27" s="169"/>
      <c r="AF27" s="169"/>
      <c r="AG27" s="169"/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70"/>
      <c r="DP27" s="1" t="s">
        <v>86</v>
      </c>
    </row>
    <row r="28" spans="1:120" ht="15" customHeight="1" x14ac:dyDescent="0.2">
      <c r="A28" s="132"/>
      <c r="B28" s="133"/>
      <c r="C28" s="133"/>
      <c r="D28" s="133"/>
      <c r="E28" s="133"/>
      <c r="F28" s="133"/>
      <c r="G28" s="5" t="s">
        <v>5</v>
      </c>
      <c r="H28" s="151"/>
      <c r="I28" s="151"/>
      <c r="J28" s="30" t="s">
        <v>44</v>
      </c>
      <c r="K28" s="157"/>
      <c r="L28" s="157"/>
      <c r="M28" s="12" t="s">
        <v>18</v>
      </c>
      <c r="N28" s="151"/>
      <c r="O28" s="151"/>
      <c r="P28" s="174"/>
      <c r="Q28" s="151"/>
      <c r="R28" s="172" t="s">
        <v>10</v>
      </c>
      <c r="S28" s="151"/>
      <c r="T28" s="151"/>
      <c r="U28" s="172" t="s">
        <v>11</v>
      </c>
      <c r="V28" s="173"/>
      <c r="W28" s="165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7"/>
      <c r="DP28" s="1" t="s">
        <v>87</v>
      </c>
    </row>
    <row r="29" spans="1:120" ht="15" customHeight="1" x14ac:dyDescent="0.2">
      <c r="A29" s="132"/>
      <c r="B29" s="133"/>
      <c r="C29" s="133"/>
      <c r="D29" s="133"/>
      <c r="E29" s="133"/>
      <c r="F29" s="133"/>
      <c r="G29" s="5" t="s">
        <v>6</v>
      </c>
      <c r="H29" s="151"/>
      <c r="I29" s="151"/>
      <c r="J29" s="30" t="s">
        <v>44</v>
      </c>
      <c r="K29" s="156"/>
      <c r="L29" s="156"/>
      <c r="M29" s="12" t="s">
        <v>19</v>
      </c>
      <c r="N29" s="151"/>
      <c r="O29" s="151"/>
      <c r="P29" s="174"/>
      <c r="Q29" s="151"/>
      <c r="R29" s="172"/>
      <c r="S29" s="151"/>
      <c r="T29" s="151"/>
      <c r="U29" s="172"/>
      <c r="V29" s="173"/>
      <c r="W29" s="168"/>
      <c r="X29" s="169"/>
      <c r="Y29" s="169"/>
      <c r="Z29" s="169"/>
      <c r="AA29" s="169"/>
      <c r="AB29" s="169"/>
      <c r="AC29" s="169"/>
      <c r="AD29" s="169"/>
      <c r="AE29" s="169"/>
      <c r="AF29" s="169"/>
      <c r="AG29" s="169"/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70"/>
      <c r="DP29" s="1" t="s">
        <v>88</v>
      </c>
    </row>
    <row r="30" spans="1:120" ht="15" customHeight="1" x14ac:dyDescent="0.2">
      <c r="A30" s="132"/>
      <c r="B30" s="133"/>
      <c r="C30" s="133"/>
      <c r="D30" s="133"/>
      <c r="E30" s="133"/>
      <c r="F30" s="133"/>
      <c r="G30" s="9" t="s">
        <v>5</v>
      </c>
      <c r="H30" s="157"/>
      <c r="I30" s="157"/>
      <c r="J30" s="28" t="s">
        <v>44</v>
      </c>
      <c r="K30" s="157"/>
      <c r="L30" s="157"/>
      <c r="M30" s="13" t="s">
        <v>18</v>
      </c>
      <c r="N30" s="157"/>
      <c r="O30" s="157"/>
      <c r="P30" s="179"/>
      <c r="Q30" s="157"/>
      <c r="R30" s="175" t="s">
        <v>10</v>
      </c>
      <c r="S30" s="157"/>
      <c r="T30" s="157"/>
      <c r="U30" s="175" t="s">
        <v>11</v>
      </c>
      <c r="V30" s="176"/>
      <c r="W30" s="165"/>
      <c r="X30" s="166"/>
      <c r="Y30" s="166"/>
      <c r="Z30" s="166"/>
      <c r="AA30" s="166"/>
      <c r="AB30" s="166"/>
      <c r="AC30" s="166"/>
      <c r="AD30" s="166"/>
      <c r="AE30" s="166"/>
      <c r="AF30" s="166"/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7"/>
      <c r="DP30" s="1" t="s">
        <v>89</v>
      </c>
    </row>
    <row r="31" spans="1:120" ht="15" customHeight="1" x14ac:dyDescent="0.2">
      <c r="A31" s="132"/>
      <c r="B31" s="133"/>
      <c r="C31" s="133"/>
      <c r="D31" s="133"/>
      <c r="E31" s="133"/>
      <c r="F31" s="133"/>
      <c r="G31" s="10" t="s">
        <v>6</v>
      </c>
      <c r="H31" s="156"/>
      <c r="I31" s="156"/>
      <c r="J31" s="31" t="s">
        <v>44</v>
      </c>
      <c r="K31" s="156"/>
      <c r="L31" s="156"/>
      <c r="M31" s="14" t="s">
        <v>19</v>
      </c>
      <c r="N31" s="156"/>
      <c r="O31" s="156"/>
      <c r="P31" s="180"/>
      <c r="Q31" s="156"/>
      <c r="R31" s="177"/>
      <c r="S31" s="156"/>
      <c r="T31" s="156"/>
      <c r="U31" s="177"/>
      <c r="V31" s="178"/>
      <c r="W31" s="168"/>
      <c r="X31" s="169"/>
      <c r="Y31" s="169"/>
      <c r="Z31" s="169"/>
      <c r="AA31" s="169"/>
      <c r="AB31" s="169"/>
      <c r="AC31" s="169"/>
      <c r="AD31" s="169"/>
      <c r="AE31" s="169"/>
      <c r="AF31" s="169"/>
      <c r="AG31" s="169"/>
      <c r="AH31" s="169"/>
      <c r="AI31" s="169"/>
      <c r="AJ31" s="169"/>
      <c r="AK31" s="169"/>
      <c r="AL31" s="169"/>
      <c r="AM31" s="169"/>
      <c r="AN31" s="169"/>
      <c r="AO31" s="169"/>
      <c r="AP31" s="169"/>
      <c r="AQ31" s="169"/>
      <c r="AR31" s="170"/>
      <c r="DP31" s="1" t="s">
        <v>90</v>
      </c>
    </row>
    <row r="32" spans="1:120" ht="15" customHeight="1" x14ac:dyDescent="0.2">
      <c r="A32" s="132"/>
      <c r="B32" s="133"/>
      <c r="C32" s="133"/>
      <c r="D32" s="133"/>
      <c r="E32" s="133"/>
      <c r="F32" s="133"/>
      <c r="G32" s="5" t="s">
        <v>5</v>
      </c>
      <c r="H32" s="151"/>
      <c r="I32" s="151"/>
      <c r="J32" s="30" t="s">
        <v>44</v>
      </c>
      <c r="K32" s="157"/>
      <c r="L32" s="157"/>
      <c r="M32" s="12" t="s">
        <v>18</v>
      </c>
      <c r="N32" s="151"/>
      <c r="O32" s="151"/>
      <c r="P32" s="174"/>
      <c r="Q32" s="151"/>
      <c r="R32" s="172" t="s">
        <v>10</v>
      </c>
      <c r="S32" s="151"/>
      <c r="T32" s="151"/>
      <c r="U32" s="172" t="s">
        <v>11</v>
      </c>
      <c r="V32" s="173"/>
      <c r="W32" s="165"/>
      <c r="X32" s="166"/>
      <c r="Y32" s="166"/>
      <c r="Z32" s="166"/>
      <c r="AA32" s="166"/>
      <c r="AB32" s="166"/>
      <c r="AC32" s="166"/>
      <c r="AD32" s="166"/>
      <c r="AE32" s="166"/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7"/>
      <c r="DP32" s="1" t="s">
        <v>91</v>
      </c>
    </row>
    <row r="33" spans="1:120" ht="15" customHeight="1" x14ac:dyDescent="0.2">
      <c r="A33" s="132"/>
      <c r="B33" s="133"/>
      <c r="C33" s="133"/>
      <c r="D33" s="133"/>
      <c r="E33" s="133"/>
      <c r="F33" s="133"/>
      <c r="G33" s="5" t="s">
        <v>6</v>
      </c>
      <c r="H33" s="151"/>
      <c r="I33" s="151"/>
      <c r="J33" s="30" t="s">
        <v>44</v>
      </c>
      <c r="K33" s="156"/>
      <c r="L33" s="156"/>
      <c r="M33" s="12" t="s">
        <v>19</v>
      </c>
      <c r="N33" s="151"/>
      <c r="O33" s="151"/>
      <c r="P33" s="174"/>
      <c r="Q33" s="151"/>
      <c r="R33" s="172"/>
      <c r="S33" s="151"/>
      <c r="T33" s="151"/>
      <c r="U33" s="172"/>
      <c r="V33" s="173"/>
      <c r="W33" s="168"/>
      <c r="X33" s="169"/>
      <c r="Y33" s="169"/>
      <c r="Z33" s="169"/>
      <c r="AA33" s="169"/>
      <c r="AB33" s="169"/>
      <c r="AC33" s="169"/>
      <c r="AD33" s="169"/>
      <c r="AE33" s="169"/>
      <c r="AF33" s="169"/>
      <c r="AG33" s="169"/>
      <c r="AH33" s="169"/>
      <c r="AI33" s="169"/>
      <c r="AJ33" s="169"/>
      <c r="AK33" s="169"/>
      <c r="AL33" s="169"/>
      <c r="AM33" s="169"/>
      <c r="AN33" s="169"/>
      <c r="AO33" s="169"/>
      <c r="AP33" s="169"/>
      <c r="AQ33" s="169"/>
      <c r="AR33" s="170"/>
      <c r="DP33" s="1" t="s">
        <v>92</v>
      </c>
    </row>
    <row r="34" spans="1:120" ht="15" customHeight="1" x14ac:dyDescent="0.2">
      <c r="A34" s="132"/>
      <c r="B34" s="133"/>
      <c r="C34" s="133"/>
      <c r="D34" s="133"/>
      <c r="E34" s="133"/>
      <c r="F34" s="133"/>
      <c r="G34" s="9" t="s">
        <v>5</v>
      </c>
      <c r="H34" s="157"/>
      <c r="I34" s="157"/>
      <c r="J34" s="28" t="s">
        <v>44</v>
      </c>
      <c r="K34" s="157"/>
      <c r="L34" s="157"/>
      <c r="M34" s="13" t="s">
        <v>18</v>
      </c>
      <c r="N34" s="157"/>
      <c r="O34" s="157"/>
      <c r="P34" s="179"/>
      <c r="Q34" s="157"/>
      <c r="R34" s="175" t="s">
        <v>10</v>
      </c>
      <c r="S34" s="157"/>
      <c r="T34" s="157"/>
      <c r="U34" s="175" t="s">
        <v>11</v>
      </c>
      <c r="V34" s="176"/>
      <c r="W34" s="165"/>
      <c r="X34" s="166"/>
      <c r="Y34" s="166"/>
      <c r="Z34" s="166"/>
      <c r="AA34" s="166"/>
      <c r="AB34" s="166"/>
      <c r="AC34" s="166"/>
      <c r="AD34" s="166"/>
      <c r="AE34" s="166"/>
      <c r="AF34" s="166"/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7"/>
      <c r="DP34" s="1" t="s">
        <v>93</v>
      </c>
    </row>
    <row r="35" spans="1:120" ht="15" customHeight="1" x14ac:dyDescent="0.2">
      <c r="A35" s="132"/>
      <c r="B35" s="133"/>
      <c r="C35" s="133"/>
      <c r="D35" s="133"/>
      <c r="E35" s="133"/>
      <c r="F35" s="133"/>
      <c r="G35" s="10" t="s">
        <v>6</v>
      </c>
      <c r="H35" s="156"/>
      <c r="I35" s="156"/>
      <c r="J35" s="31" t="s">
        <v>44</v>
      </c>
      <c r="K35" s="156"/>
      <c r="L35" s="156"/>
      <c r="M35" s="14" t="s">
        <v>19</v>
      </c>
      <c r="N35" s="156"/>
      <c r="O35" s="156"/>
      <c r="P35" s="180"/>
      <c r="Q35" s="156"/>
      <c r="R35" s="177"/>
      <c r="S35" s="156"/>
      <c r="T35" s="156"/>
      <c r="U35" s="177"/>
      <c r="V35" s="178"/>
      <c r="W35" s="168"/>
      <c r="X35" s="169"/>
      <c r="Y35" s="169"/>
      <c r="Z35" s="169"/>
      <c r="AA35" s="169"/>
      <c r="AB35" s="169"/>
      <c r="AC35" s="169"/>
      <c r="AD35" s="169"/>
      <c r="AE35" s="169"/>
      <c r="AF35" s="169"/>
      <c r="AG35" s="169"/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70"/>
      <c r="DP35" s="1" t="s">
        <v>94</v>
      </c>
    </row>
    <row r="36" spans="1:120" ht="15" customHeight="1" x14ac:dyDescent="0.2">
      <c r="A36" s="132"/>
      <c r="B36" s="133"/>
      <c r="C36" s="133"/>
      <c r="D36" s="133"/>
      <c r="E36" s="133"/>
      <c r="F36" s="133"/>
      <c r="G36" s="5" t="s">
        <v>5</v>
      </c>
      <c r="H36" s="151"/>
      <c r="I36" s="151"/>
      <c r="J36" s="30" t="s">
        <v>44</v>
      </c>
      <c r="K36" s="157"/>
      <c r="L36" s="157"/>
      <c r="M36" s="12" t="s">
        <v>18</v>
      </c>
      <c r="N36" s="151"/>
      <c r="O36" s="151"/>
      <c r="P36" s="174"/>
      <c r="Q36" s="151"/>
      <c r="R36" s="172" t="s">
        <v>10</v>
      </c>
      <c r="S36" s="151"/>
      <c r="T36" s="151"/>
      <c r="U36" s="172" t="s">
        <v>11</v>
      </c>
      <c r="V36" s="173"/>
      <c r="W36" s="165"/>
      <c r="X36" s="166"/>
      <c r="Y36" s="166"/>
      <c r="Z36" s="166"/>
      <c r="AA36" s="166"/>
      <c r="AB36" s="166"/>
      <c r="AC36" s="166"/>
      <c r="AD36" s="166"/>
      <c r="AE36" s="166"/>
      <c r="AF36" s="166"/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7"/>
      <c r="DP36" s="1" t="s">
        <v>95</v>
      </c>
    </row>
    <row r="37" spans="1:120" ht="15" customHeight="1" x14ac:dyDescent="0.2">
      <c r="A37" s="132"/>
      <c r="B37" s="133"/>
      <c r="C37" s="133"/>
      <c r="D37" s="133"/>
      <c r="E37" s="133"/>
      <c r="F37" s="133"/>
      <c r="G37" s="5" t="s">
        <v>6</v>
      </c>
      <c r="H37" s="151"/>
      <c r="I37" s="151"/>
      <c r="J37" s="30" t="s">
        <v>44</v>
      </c>
      <c r="K37" s="156"/>
      <c r="L37" s="156"/>
      <c r="M37" s="12" t="s">
        <v>19</v>
      </c>
      <c r="N37" s="151"/>
      <c r="O37" s="151"/>
      <c r="P37" s="174"/>
      <c r="Q37" s="151"/>
      <c r="R37" s="172"/>
      <c r="S37" s="151"/>
      <c r="T37" s="151"/>
      <c r="U37" s="172"/>
      <c r="V37" s="173"/>
      <c r="W37" s="168"/>
      <c r="X37" s="169"/>
      <c r="Y37" s="169"/>
      <c r="Z37" s="169"/>
      <c r="AA37" s="169"/>
      <c r="AB37" s="169"/>
      <c r="AC37" s="169"/>
      <c r="AD37" s="169"/>
      <c r="AE37" s="169"/>
      <c r="AF37" s="169"/>
      <c r="AG37" s="169"/>
      <c r="AH37" s="169"/>
      <c r="AI37" s="169"/>
      <c r="AJ37" s="169"/>
      <c r="AK37" s="169"/>
      <c r="AL37" s="169"/>
      <c r="AM37" s="169"/>
      <c r="AN37" s="169"/>
      <c r="AO37" s="169"/>
      <c r="AP37" s="169"/>
      <c r="AQ37" s="169"/>
      <c r="AR37" s="170"/>
      <c r="DP37" s="1" t="s">
        <v>96</v>
      </c>
    </row>
    <row r="38" spans="1:120" ht="15" customHeight="1" x14ac:dyDescent="0.2">
      <c r="A38" s="132"/>
      <c r="B38" s="133"/>
      <c r="C38" s="133"/>
      <c r="D38" s="133"/>
      <c r="E38" s="133"/>
      <c r="F38" s="133"/>
      <c r="G38" s="9" t="s">
        <v>5</v>
      </c>
      <c r="H38" s="157"/>
      <c r="I38" s="157"/>
      <c r="J38" s="28" t="s">
        <v>44</v>
      </c>
      <c r="K38" s="157"/>
      <c r="L38" s="157"/>
      <c r="M38" s="13" t="s">
        <v>18</v>
      </c>
      <c r="N38" s="157"/>
      <c r="O38" s="157"/>
      <c r="P38" s="179"/>
      <c r="Q38" s="157"/>
      <c r="R38" s="175" t="s">
        <v>10</v>
      </c>
      <c r="S38" s="157"/>
      <c r="T38" s="157"/>
      <c r="U38" s="175" t="s">
        <v>11</v>
      </c>
      <c r="V38" s="176"/>
      <c r="W38" s="165"/>
      <c r="X38" s="166"/>
      <c r="Y38" s="166"/>
      <c r="Z38" s="166"/>
      <c r="AA38" s="166"/>
      <c r="AB38" s="166"/>
      <c r="AC38" s="166"/>
      <c r="AD38" s="166"/>
      <c r="AE38" s="166"/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7"/>
      <c r="DP38" s="1" t="s">
        <v>97</v>
      </c>
    </row>
    <row r="39" spans="1:120" ht="15" customHeight="1" x14ac:dyDescent="0.2">
      <c r="A39" s="132"/>
      <c r="B39" s="133"/>
      <c r="C39" s="133"/>
      <c r="D39" s="133"/>
      <c r="E39" s="133"/>
      <c r="F39" s="133"/>
      <c r="G39" s="10" t="s">
        <v>6</v>
      </c>
      <c r="H39" s="156"/>
      <c r="I39" s="156"/>
      <c r="J39" s="31" t="s">
        <v>44</v>
      </c>
      <c r="K39" s="156"/>
      <c r="L39" s="156"/>
      <c r="M39" s="14" t="s">
        <v>19</v>
      </c>
      <c r="N39" s="156"/>
      <c r="O39" s="156"/>
      <c r="P39" s="180"/>
      <c r="Q39" s="156"/>
      <c r="R39" s="177"/>
      <c r="S39" s="156"/>
      <c r="T39" s="156"/>
      <c r="U39" s="177"/>
      <c r="V39" s="178"/>
      <c r="W39" s="168"/>
      <c r="X39" s="169"/>
      <c r="Y39" s="169"/>
      <c r="Z39" s="169"/>
      <c r="AA39" s="169"/>
      <c r="AB39" s="169"/>
      <c r="AC39" s="169"/>
      <c r="AD39" s="169"/>
      <c r="AE39" s="169"/>
      <c r="AF39" s="169"/>
      <c r="AG39" s="169"/>
      <c r="AH39" s="169"/>
      <c r="AI39" s="169"/>
      <c r="AJ39" s="169"/>
      <c r="AK39" s="169"/>
      <c r="AL39" s="169"/>
      <c r="AM39" s="169"/>
      <c r="AN39" s="169"/>
      <c r="AO39" s="169"/>
      <c r="AP39" s="169"/>
      <c r="AQ39" s="169"/>
      <c r="AR39" s="170"/>
      <c r="DP39" s="1" t="s">
        <v>98</v>
      </c>
    </row>
    <row r="40" spans="1:120" ht="15" customHeight="1" x14ac:dyDescent="0.2">
      <c r="A40" s="132"/>
      <c r="B40" s="133"/>
      <c r="C40" s="133"/>
      <c r="D40" s="133"/>
      <c r="E40" s="133"/>
      <c r="F40" s="133"/>
      <c r="G40" s="5" t="s">
        <v>5</v>
      </c>
      <c r="H40" s="151"/>
      <c r="I40" s="151"/>
      <c r="J40" s="30" t="s">
        <v>44</v>
      </c>
      <c r="K40" s="157"/>
      <c r="L40" s="157"/>
      <c r="M40" s="12" t="s">
        <v>18</v>
      </c>
      <c r="N40" s="151"/>
      <c r="O40" s="151"/>
      <c r="P40" s="174"/>
      <c r="Q40" s="151"/>
      <c r="R40" s="172" t="s">
        <v>10</v>
      </c>
      <c r="S40" s="151"/>
      <c r="T40" s="151"/>
      <c r="U40" s="172" t="s">
        <v>11</v>
      </c>
      <c r="V40" s="173"/>
      <c r="W40" s="165"/>
      <c r="X40" s="166"/>
      <c r="Y40" s="166"/>
      <c r="Z40" s="166"/>
      <c r="AA40" s="166"/>
      <c r="AB40" s="166"/>
      <c r="AC40" s="166"/>
      <c r="AD40" s="166"/>
      <c r="AE40" s="166"/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7"/>
      <c r="DP40" s="1" t="s">
        <v>99</v>
      </c>
    </row>
    <row r="41" spans="1:120" ht="15" customHeight="1" x14ac:dyDescent="0.2">
      <c r="A41" s="132"/>
      <c r="B41" s="133"/>
      <c r="C41" s="133"/>
      <c r="D41" s="133"/>
      <c r="E41" s="133"/>
      <c r="F41" s="133"/>
      <c r="G41" s="5" t="s">
        <v>6</v>
      </c>
      <c r="H41" s="151"/>
      <c r="I41" s="151"/>
      <c r="J41" s="30" t="s">
        <v>44</v>
      </c>
      <c r="K41" s="156"/>
      <c r="L41" s="156"/>
      <c r="M41" s="12" t="s">
        <v>19</v>
      </c>
      <c r="N41" s="151"/>
      <c r="O41" s="151"/>
      <c r="P41" s="174"/>
      <c r="Q41" s="151"/>
      <c r="R41" s="172"/>
      <c r="S41" s="151"/>
      <c r="T41" s="151"/>
      <c r="U41" s="172"/>
      <c r="V41" s="173"/>
      <c r="W41" s="168"/>
      <c r="X41" s="169"/>
      <c r="Y41" s="169"/>
      <c r="Z41" s="169"/>
      <c r="AA41" s="169"/>
      <c r="AB41" s="169"/>
      <c r="AC41" s="169"/>
      <c r="AD41" s="169"/>
      <c r="AE41" s="169"/>
      <c r="AF41" s="169"/>
      <c r="AG41" s="169"/>
      <c r="AH41" s="169"/>
      <c r="AI41" s="169"/>
      <c r="AJ41" s="169"/>
      <c r="AK41" s="169"/>
      <c r="AL41" s="169"/>
      <c r="AM41" s="169"/>
      <c r="AN41" s="169"/>
      <c r="AO41" s="169"/>
      <c r="AP41" s="169"/>
      <c r="AQ41" s="169"/>
      <c r="AR41" s="170"/>
      <c r="DP41" s="1" t="s">
        <v>100</v>
      </c>
    </row>
    <row r="42" spans="1:120" ht="15" customHeight="1" x14ac:dyDescent="0.2">
      <c r="A42" s="132"/>
      <c r="B42" s="133"/>
      <c r="C42" s="133"/>
      <c r="D42" s="133"/>
      <c r="E42" s="133"/>
      <c r="F42" s="133"/>
      <c r="G42" s="9" t="s">
        <v>5</v>
      </c>
      <c r="H42" s="157"/>
      <c r="I42" s="157"/>
      <c r="J42" s="28" t="s">
        <v>44</v>
      </c>
      <c r="K42" s="157"/>
      <c r="L42" s="157"/>
      <c r="M42" s="13" t="s">
        <v>18</v>
      </c>
      <c r="N42" s="157"/>
      <c r="O42" s="157"/>
      <c r="P42" s="179"/>
      <c r="Q42" s="157"/>
      <c r="R42" s="175" t="s">
        <v>10</v>
      </c>
      <c r="S42" s="157"/>
      <c r="T42" s="157"/>
      <c r="U42" s="175" t="s">
        <v>11</v>
      </c>
      <c r="V42" s="176"/>
      <c r="W42" s="165"/>
      <c r="X42" s="166"/>
      <c r="Y42" s="166"/>
      <c r="Z42" s="166"/>
      <c r="AA42" s="166"/>
      <c r="AB42" s="166"/>
      <c r="AC42" s="166"/>
      <c r="AD42" s="166"/>
      <c r="AE42" s="166"/>
      <c r="AF42" s="166"/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7"/>
      <c r="DP42" s="1" t="s">
        <v>101</v>
      </c>
    </row>
    <row r="43" spans="1:120" ht="15" customHeight="1" x14ac:dyDescent="0.2">
      <c r="A43" s="132"/>
      <c r="B43" s="133"/>
      <c r="C43" s="133"/>
      <c r="D43" s="133"/>
      <c r="E43" s="133"/>
      <c r="F43" s="133"/>
      <c r="G43" s="10" t="s">
        <v>6</v>
      </c>
      <c r="H43" s="156"/>
      <c r="I43" s="156"/>
      <c r="J43" s="31" t="s">
        <v>44</v>
      </c>
      <c r="K43" s="156"/>
      <c r="L43" s="156"/>
      <c r="M43" s="14" t="s">
        <v>19</v>
      </c>
      <c r="N43" s="156"/>
      <c r="O43" s="156"/>
      <c r="P43" s="180"/>
      <c r="Q43" s="156"/>
      <c r="R43" s="177"/>
      <c r="S43" s="156"/>
      <c r="T43" s="156"/>
      <c r="U43" s="177"/>
      <c r="V43" s="178"/>
      <c r="W43" s="168"/>
      <c r="X43" s="169"/>
      <c r="Y43" s="169"/>
      <c r="Z43" s="169"/>
      <c r="AA43" s="169"/>
      <c r="AB43" s="169"/>
      <c r="AC43" s="169"/>
      <c r="AD43" s="169"/>
      <c r="AE43" s="169"/>
      <c r="AF43" s="169"/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70"/>
      <c r="DP43" s="1" t="s">
        <v>102</v>
      </c>
    </row>
    <row r="44" spans="1:120" ht="15" customHeight="1" x14ac:dyDescent="0.2">
      <c r="A44" s="132"/>
      <c r="B44" s="133"/>
      <c r="C44" s="133"/>
      <c r="D44" s="133"/>
      <c r="E44" s="133"/>
      <c r="F44" s="133"/>
      <c r="G44" s="9" t="s">
        <v>5</v>
      </c>
      <c r="H44" s="157"/>
      <c r="I44" s="157"/>
      <c r="J44" s="28" t="s">
        <v>44</v>
      </c>
      <c r="K44" s="157"/>
      <c r="L44" s="157"/>
      <c r="M44" s="13" t="s">
        <v>18</v>
      </c>
      <c r="N44" s="157"/>
      <c r="O44" s="157"/>
      <c r="P44" s="179"/>
      <c r="Q44" s="157"/>
      <c r="R44" s="175" t="s">
        <v>10</v>
      </c>
      <c r="S44" s="157"/>
      <c r="T44" s="157"/>
      <c r="U44" s="175" t="s">
        <v>11</v>
      </c>
      <c r="V44" s="176"/>
      <c r="W44" s="165"/>
      <c r="X44" s="166"/>
      <c r="Y44" s="166"/>
      <c r="Z44" s="166"/>
      <c r="AA44" s="166"/>
      <c r="AB44" s="166"/>
      <c r="AC44" s="166"/>
      <c r="AD44" s="166"/>
      <c r="AE44" s="166"/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7"/>
      <c r="DP44" s="1" t="s">
        <v>103</v>
      </c>
    </row>
    <row r="45" spans="1:120" ht="15" customHeight="1" thickBot="1" x14ac:dyDescent="0.25">
      <c r="A45" s="126"/>
      <c r="B45" s="127"/>
      <c r="C45" s="127"/>
      <c r="D45" s="127"/>
      <c r="E45" s="127"/>
      <c r="F45" s="127"/>
      <c r="G45" s="7" t="s">
        <v>6</v>
      </c>
      <c r="H45" s="164"/>
      <c r="I45" s="164"/>
      <c r="J45" s="29" t="s">
        <v>44</v>
      </c>
      <c r="K45" s="164"/>
      <c r="L45" s="164"/>
      <c r="M45" s="15" t="s">
        <v>19</v>
      </c>
      <c r="N45" s="164"/>
      <c r="O45" s="164"/>
      <c r="P45" s="181"/>
      <c r="Q45" s="164"/>
      <c r="R45" s="182"/>
      <c r="S45" s="164"/>
      <c r="T45" s="164"/>
      <c r="U45" s="182"/>
      <c r="V45" s="183"/>
      <c r="W45" s="186"/>
      <c r="X45" s="187"/>
      <c r="Y45" s="187"/>
      <c r="Z45" s="187"/>
      <c r="AA45" s="187"/>
      <c r="AB45" s="187"/>
      <c r="AC45" s="187"/>
      <c r="AD45" s="187"/>
      <c r="AE45" s="187"/>
      <c r="AF45" s="187"/>
      <c r="AG45" s="187"/>
      <c r="AH45" s="187"/>
      <c r="AI45" s="187"/>
      <c r="AJ45" s="187"/>
      <c r="AK45" s="187"/>
      <c r="AL45" s="187"/>
      <c r="AM45" s="187"/>
      <c r="AN45" s="187"/>
      <c r="AO45" s="187"/>
      <c r="AP45" s="187"/>
      <c r="AQ45" s="187"/>
      <c r="AR45" s="188"/>
      <c r="DP45" s="1" t="s">
        <v>104</v>
      </c>
    </row>
    <row r="46" spans="1:120" ht="15" customHeight="1" thickBot="1" x14ac:dyDescent="0.25">
      <c r="A46" s="144" t="s">
        <v>13</v>
      </c>
      <c r="B46" s="145"/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6"/>
      <c r="W46" s="123" t="s">
        <v>14</v>
      </c>
      <c r="X46" s="124"/>
      <c r="Y46" s="124"/>
      <c r="Z46" s="124"/>
      <c r="AA46" s="124"/>
      <c r="AB46" s="124"/>
      <c r="AC46" s="124"/>
      <c r="AD46" s="124"/>
      <c r="AE46" s="124"/>
      <c r="AF46" s="124"/>
      <c r="AG46" s="124"/>
      <c r="AH46" s="124"/>
      <c r="AI46" s="124"/>
      <c r="AJ46" s="124"/>
      <c r="AK46" s="124"/>
      <c r="AL46" s="124"/>
      <c r="AM46" s="124"/>
      <c r="AN46" s="124"/>
      <c r="AO46" s="124"/>
      <c r="AP46" s="124"/>
      <c r="AQ46" s="124"/>
      <c r="AR46" s="125"/>
      <c r="DP46" s="1" t="s">
        <v>105</v>
      </c>
    </row>
    <row r="47" spans="1:120" ht="15" customHeight="1" x14ac:dyDescent="0.2">
      <c r="A47" s="135"/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  <c r="T47" s="136"/>
      <c r="U47" s="136"/>
      <c r="V47" s="137"/>
      <c r="W47" s="135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7"/>
      <c r="DP47" s="1" t="s">
        <v>106</v>
      </c>
    </row>
    <row r="48" spans="1:120" ht="15" customHeight="1" x14ac:dyDescent="0.2">
      <c r="A48" s="189"/>
      <c r="B48" s="184"/>
      <c r="C48" s="184"/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4"/>
      <c r="T48" s="184"/>
      <c r="U48" s="184"/>
      <c r="V48" s="185"/>
      <c r="W48" s="189"/>
      <c r="X48" s="184"/>
      <c r="Y48" s="184"/>
      <c r="Z48" s="184"/>
      <c r="AA48" s="184"/>
      <c r="AB48" s="184"/>
      <c r="AC48" s="184"/>
      <c r="AD48" s="184"/>
      <c r="AE48" s="184"/>
      <c r="AF48" s="184"/>
      <c r="AG48" s="184"/>
      <c r="AH48" s="184"/>
      <c r="AI48" s="184"/>
      <c r="AJ48" s="184"/>
      <c r="AK48" s="184"/>
      <c r="AL48" s="184"/>
      <c r="AM48" s="184"/>
      <c r="AN48" s="184"/>
      <c r="AO48" s="184"/>
      <c r="AP48" s="184"/>
      <c r="AQ48" s="184"/>
      <c r="AR48" s="185"/>
    </row>
    <row r="49" spans="1:45" ht="15" customHeight="1" x14ac:dyDescent="0.2">
      <c r="A49" s="189"/>
      <c r="B49" s="184"/>
      <c r="C49" s="184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4"/>
      <c r="S49" s="184"/>
      <c r="T49" s="184"/>
      <c r="U49" s="184"/>
      <c r="V49" s="185"/>
      <c r="W49" s="189"/>
      <c r="X49" s="184"/>
      <c r="Y49" s="184"/>
      <c r="Z49" s="184"/>
      <c r="AA49" s="184"/>
      <c r="AB49" s="184"/>
      <c r="AC49" s="184"/>
      <c r="AD49" s="184"/>
      <c r="AE49" s="184"/>
      <c r="AF49" s="184"/>
      <c r="AG49" s="184"/>
      <c r="AH49" s="184"/>
      <c r="AI49" s="184"/>
      <c r="AJ49" s="184"/>
      <c r="AK49" s="184"/>
      <c r="AL49" s="184"/>
      <c r="AM49" s="184"/>
      <c r="AN49" s="184"/>
      <c r="AO49" s="184"/>
      <c r="AP49" s="184"/>
      <c r="AQ49" s="184"/>
      <c r="AR49" s="185"/>
    </row>
    <row r="50" spans="1:45" ht="15" customHeight="1" thickBot="1" x14ac:dyDescent="0.25">
      <c r="A50" s="138"/>
      <c r="B50" s="139"/>
      <c r="C50" s="139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40"/>
      <c r="W50" s="138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40"/>
    </row>
    <row r="51" spans="1:45" ht="15" customHeight="1" thickBot="1" x14ac:dyDescent="0.25">
      <c r="A51" s="144" t="s">
        <v>15</v>
      </c>
      <c r="B51" s="145"/>
      <c r="C51" s="145"/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6"/>
      <c r="AS51" s="6"/>
    </row>
    <row r="52" spans="1:45" ht="15" customHeight="1" x14ac:dyDescent="0.2">
      <c r="A52" s="17" t="s">
        <v>5</v>
      </c>
      <c r="B52" s="150"/>
      <c r="C52" s="150"/>
      <c r="D52" s="11" t="s">
        <v>18</v>
      </c>
      <c r="E52" s="150"/>
      <c r="F52" s="196"/>
      <c r="G52" s="197"/>
      <c r="H52" s="150"/>
      <c r="I52" s="171" t="s">
        <v>10</v>
      </c>
      <c r="J52" s="150"/>
      <c r="K52" s="150"/>
      <c r="L52" s="171" t="s">
        <v>11</v>
      </c>
      <c r="M52" s="194"/>
      <c r="N52" s="136"/>
      <c r="O52" s="136"/>
      <c r="P52" s="136"/>
      <c r="Q52" s="136"/>
      <c r="R52" s="136"/>
      <c r="S52" s="136"/>
      <c r="T52" s="136"/>
      <c r="U52" s="136"/>
      <c r="V52" s="136"/>
      <c r="W52" s="136"/>
      <c r="X52" s="136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7"/>
    </row>
    <row r="53" spans="1:45" ht="15" customHeight="1" x14ac:dyDescent="0.2">
      <c r="A53" s="16" t="s">
        <v>6</v>
      </c>
      <c r="B53" s="151"/>
      <c r="C53" s="151"/>
      <c r="D53" s="12" t="s">
        <v>19</v>
      </c>
      <c r="E53" s="151"/>
      <c r="F53" s="195"/>
      <c r="G53" s="174"/>
      <c r="H53" s="151"/>
      <c r="I53" s="172"/>
      <c r="J53" s="151"/>
      <c r="K53" s="151"/>
      <c r="L53" s="172"/>
      <c r="M53" s="173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5"/>
    </row>
    <row r="54" spans="1:45" ht="15" customHeight="1" x14ac:dyDescent="0.2">
      <c r="A54" s="18" t="s">
        <v>5</v>
      </c>
      <c r="B54" s="157"/>
      <c r="C54" s="157"/>
      <c r="D54" s="13" t="s">
        <v>18</v>
      </c>
      <c r="E54" s="157"/>
      <c r="F54" s="199"/>
      <c r="G54" s="179"/>
      <c r="H54" s="157"/>
      <c r="I54" s="175" t="s">
        <v>10</v>
      </c>
      <c r="J54" s="157"/>
      <c r="K54" s="157"/>
      <c r="L54" s="175" t="s">
        <v>11</v>
      </c>
      <c r="M54" s="176"/>
      <c r="N54" s="190"/>
      <c r="O54" s="190"/>
      <c r="P54" s="190"/>
      <c r="Q54" s="190"/>
      <c r="R54" s="190"/>
      <c r="S54" s="190"/>
      <c r="T54" s="190"/>
      <c r="U54" s="190"/>
      <c r="V54" s="190"/>
      <c r="W54" s="190"/>
      <c r="X54" s="190"/>
      <c r="Y54" s="190"/>
      <c r="Z54" s="190"/>
      <c r="AA54" s="190"/>
      <c r="AB54" s="190"/>
      <c r="AC54" s="190"/>
      <c r="AD54" s="190"/>
      <c r="AE54" s="190"/>
      <c r="AF54" s="190"/>
      <c r="AG54" s="190"/>
      <c r="AH54" s="190"/>
      <c r="AI54" s="190"/>
      <c r="AJ54" s="190"/>
      <c r="AK54" s="190"/>
      <c r="AL54" s="190"/>
      <c r="AM54" s="190"/>
      <c r="AN54" s="190"/>
      <c r="AO54" s="190"/>
      <c r="AP54" s="190"/>
      <c r="AQ54" s="190"/>
      <c r="AR54" s="191"/>
    </row>
    <row r="55" spans="1:45" ht="15" customHeight="1" x14ac:dyDescent="0.2">
      <c r="A55" s="19" t="s">
        <v>6</v>
      </c>
      <c r="B55" s="156"/>
      <c r="C55" s="156"/>
      <c r="D55" s="14" t="s">
        <v>19</v>
      </c>
      <c r="E55" s="156"/>
      <c r="F55" s="198"/>
      <c r="G55" s="180"/>
      <c r="H55" s="156"/>
      <c r="I55" s="177"/>
      <c r="J55" s="156"/>
      <c r="K55" s="156"/>
      <c r="L55" s="177"/>
      <c r="M55" s="178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2"/>
      <c r="AH55" s="192"/>
      <c r="AI55" s="192"/>
      <c r="AJ55" s="192"/>
      <c r="AK55" s="192"/>
      <c r="AL55" s="192"/>
      <c r="AM55" s="192"/>
      <c r="AN55" s="192"/>
      <c r="AO55" s="192"/>
      <c r="AP55" s="192"/>
      <c r="AQ55" s="192"/>
      <c r="AR55" s="193"/>
    </row>
    <row r="56" spans="1:45" ht="15" customHeight="1" x14ac:dyDescent="0.2">
      <c r="A56" s="18" t="s">
        <v>5</v>
      </c>
      <c r="B56" s="157"/>
      <c r="C56" s="157"/>
      <c r="D56" s="13" t="s">
        <v>18</v>
      </c>
      <c r="E56" s="157"/>
      <c r="F56" s="199"/>
      <c r="G56" s="179"/>
      <c r="H56" s="157"/>
      <c r="I56" s="175" t="s">
        <v>10</v>
      </c>
      <c r="J56" s="157"/>
      <c r="K56" s="157"/>
      <c r="L56" s="175" t="s">
        <v>11</v>
      </c>
      <c r="M56" s="176"/>
      <c r="N56" s="190"/>
      <c r="O56" s="190"/>
      <c r="P56" s="190"/>
      <c r="Q56" s="190"/>
      <c r="R56" s="190"/>
      <c r="S56" s="190"/>
      <c r="T56" s="190"/>
      <c r="U56" s="190"/>
      <c r="V56" s="190"/>
      <c r="W56" s="190"/>
      <c r="X56" s="190"/>
      <c r="Y56" s="190"/>
      <c r="Z56" s="190"/>
      <c r="AA56" s="190"/>
      <c r="AB56" s="190"/>
      <c r="AC56" s="190"/>
      <c r="AD56" s="190"/>
      <c r="AE56" s="190"/>
      <c r="AF56" s="190"/>
      <c r="AG56" s="190"/>
      <c r="AH56" s="190"/>
      <c r="AI56" s="190"/>
      <c r="AJ56" s="190"/>
      <c r="AK56" s="190"/>
      <c r="AL56" s="190"/>
      <c r="AM56" s="190"/>
      <c r="AN56" s="190"/>
      <c r="AO56" s="190"/>
      <c r="AP56" s="190"/>
      <c r="AQ56" s="190"/>
      <c r="AR56" s="191"/>
    </row>
    <row r="57" spans="1:45" ht="15" customHeight="1" thickBot="1" x14ac:dyDescent="0.25">
      <c r="A57" s="20" t="s">
        <v>6</v>
      </c>
      <c r="B57" s="164"/>
      <c r="C57" s="164"/>
      <c r="D57" s="15" t="s">
        <v>19</v>
      </c>
      <c r="E57" s="164"/>
      <c r="F57" s="200"/>
      <c r="G57" s="181"/>
      <c r="H57" s="164"/>
      <c r="I57" s="182"/>
      <c r="J57" s="164"/>
      <c r="K57" s="164"/>
      <c r="L57" s="182"/>
      <c r="M57" s="183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40"/>
    </row>
  </sheetData>
  <mergeCells count="234">
    <mergeCell ref="AH48:AR48"/>
    <mergeCell ref="K42:L42"/>
    <mergeCell ref="K43:L43"/>
    <mergeCell ref="H44:I44"/>
    <mergeCell ref="N44:O44"/>
    <mergeCell ref="A47:K47"/>
    <mergeCell ref="L47:V47"/>
    <mergeCell ref="A24:F45"/>
    <mergeCell ref="N25:O25"/>
    <mergeCell ref="P24:Q25"/>
    <mergeCell ref="H42:I42"/>
    <mergeCell ref="N42:O42"/>
    <mergeCell ref="W32:AR33"/>
    <mergeCell ref="W34:AR35"/>
    <mergeCell ref="K32:L32"/>
    <mergeCell ref="U32:V33"/>
    <mergeCell ref="U40:V41"/>
    <mergeCell ref="S42:T43"/>
    <mergeCell ref="U42:V43"/>
    <mergeCell ref="W36:AR37"/>
    <mergeCell ref="W38:AR39"/>
    <mergeCell ref="W40:AR41"/>
    <mergeCell ref="W42:AR43"/>
    <mergeCell ref="AH47:AR47"/>
    <mergeCell ref="W30:AR31"/>
    <mergeCell ref="W14:AB14"/>
    <mergeCell ref="W15:AB15"/>
    <mergeCell ref="AF12:AH12"/>
    <mergeCell ref="AJ12:AM12"/>
    <mergeCell ref="AJ13:AL13"/>
    <mergeCell ref="AF16:AR17"/>
    <mergeCell ref="W28:AR29"/>
    <mergeCell ref="AF21:AR21"/>
    <mergeCell ref="AF22:AR22"/>
    <mergeCell ref="AF23:AR23"/>
    <mergeCell ref="P22:AE23"/>
    <mergeCell ref="W24:AR25"/>
    <mergeCell ref="W26:AR27"/>
    <mergeCell ref="S26:T27"/>
    <mergeCell ref="U26:V27"/>
    <mergeCell ref="S24:T25"/>
    <mergeCell ref="U24:V25"/>
    <mergeCell ref="P26:Q27"/>
    <mergeCell ref="R26:R27"/>
    <mergeCell ref="AF18:AR18"/>
    <mergeCell ref="AF19:AR19"/>
    <mergeCell ref="AF20:AR20"/>
    <mergeCell ref="P18:AE19"/>
    <mergeCell ref="B55:C55"/>
    <mergeCell ref="E55:F55"/>
    <mergeCell ref="B54:C54"/>
    <mergeCell ref="E54:F54"/>
    <mergeCell ref="B57:C57"/>
    <mergeCell ref="E57:F57"/>
    <mergeCell ref="B56:C56"/>
    <mergeCell ref="E56:F56"/>
    <mergeCell ref="N56:AR57"/>
    <mergeCell ref="J56:K57"/>
    <mergeCell ref="L56:M57"/>
    <mergeCell ref="G56:H57"/>
    <mergeCell ref="I56:I57"/>
    <mergeCell ref="A46:V46"/>
    <mergeCell ref="N54:AR55"/>
    <mergeCell ref="L52:M53"/>
    <mergeCell ref="A49:K49"/>
    <mergeCell ref="L49:V49"/>
    <mergeCell ref="L50:V50"/>
    <mergeCell ref="A50:K50"/>
    <mergeCell ref="W49:AG49"/>
    <mergeCell ref="W50:AG50"/>
    <mergeCell ref="A51:AR51"/>
    <mergeCell ref="B53:C53"/>
    <mergeCell ref="E53:F53"/>
    <mergeCell ref="B52:C52"/>
    <mergeCell ref="E52:F52"/>
    <mergeCell ref="J52:K53"/>
    <mergeCell ref="I54:I55"/>
    <mergeCell ref="A48:K48"/>
    <mergeCell ref="L48:V48"/>
    <mergeCell ref="N52:AR53"/>
    <mergeCell ref="J54:K55"/>
    <mergeCell ref="G52:H53"/>
    <mergeCell ref="I52:I53"/>
    <mergeCell ref="L54:M55"/>
    <mergeCell ref="G54:H55"/>
    <mergeCell ref="H41:I41"/>
    <mergeCell ref="N41:O41"/>
    <mergeCell ref="S40:T41"/>
    <mergeCell ref="P40:Q41"/>
    <mergeCell ref="R40:R41"/>
    <mergeCell ref="K41:L41"/>
    <mergeCell ref="AH50:AR50"/>
    <mergeCell ref="H43:I43"/>
    <mergeCell ref="N43:O43"/>
    <mergeCell ref="P42:Q43"/>
    <mergeCell ref="R42:R43"/>
    <mergeCell ref="K44:L44"/>
    <mergeCell ref="K45:L45"/>
    <mergeCell ref="H45:I45"/>
    <mergeCell ref="N45:O45"/>
    <mergeCell ref="P44:Q45"/>
    <mergeCell ref="R44:R45"/>
    <mergeCell ref="W46:AR46"/>
    <mergeCell ref="S44:T45"/>
    <mergeCell ref="U44:V45"/>
    <mergeCell ref="AH49:AR49"/>
    <mergeCell ref="W47:AG47"/>
    <mergeCell ref="W44:AR45"/>
    <mergeCell ref="W48:AG48"/>
    <mergeCell ref="U38:V39"/>
    <mergeCell ref="H39:I39"/>
    <mergeCell ref="N39:O39"/>
    <mergeCell ref="H38:I38"/>
    <mergeCell ref="N38:O38"/>
    <mergeCell ref="P38:Q39"/>
    <mergeCell ref="R38:R39"/>
    <mergeCell ref="S38:T39"/>
    <mergeCell ref="K38:L38"/>
    <mergeCell ref="K39:L39"/>
    <mergeCell ref="S36:T37"/>
    <mergeCell ref="U36:V37"/>
    <mergeCell ref="H37:I37"/>
    <mergeCell ref="N37:O37"/>
    <mergeCell ref="H36:I36"/>
    <mergeCell ref="N36:O36"/>
    <mergeCell ref="P36:Q37"/>
    <mergeCell ref="R36:R37"/>
    <mergeCell ref="K36:L36"/>
    <mergeCell ref="K37:L37"/>
    <mergeCell ref="S34:T35"/>
    <mergeCell ref="U34:V35"/>
    <mergeCell ref="H35:I35"/>
    <mergeCell ref="N35:O35"/>
    <mergeCell ref="H34:I34"/>
    <mergeCell ref="N34:O34"/>
    <mergeCell ref="P34:Q35"/>
    <mergeCell ref="R34:R35"/>
    <mergeCell ref="K34:L34"/>
    <mergeCell ref="K35:L35"/>
    <mergeCell ref="R32:R33"/>
    <mergeCell ref="K33:L33"/>
    <mergeCell ref="S30:T31"/>
    <mergeCell ref="K30:L30"/>
    <mergeCell ref="K31:L31"/>
    <mergeCell ref="N33:O33"/>
    <mergeCell ref="N32:O32"/>
    <mergeCell ref="S32:T33"/>
    <mergeCell ref="P32:Q33"/>
    <mergeCell ref="N28:O28"/>
    <mergeCell ref="P28:Q29"/>
    <mergeCell ref="R28:R29"/>
    <mergeCell ref="K28:L28"/>
    <mergeCell ref="K29:L29"/>
    <mergeCell ref="U30:V31"/>
    <mergeCell ref="H31:I31"/>
    <mergeCell ref="N31:O31"/>
    <mergeCell ref="H30:I30"/>
    <mergeCell ref="N30:O30"/>
    <mergeCell ref="P30:Q31"/>
    <mergeCell ref="R30:R31"/>
    <mergeCell ref="H28:I28"/>
    <mergeCell ref="H33:I33"/>
    <mergeCell ref="H32:I32"/>
    <mergeCell ref="H40:I40"/>
    <mergeCell ref="N40:O40"/>
    <mergeCell ref="K40:L40"/>
    <mergeCell ref="P16:AE17"/>
    <mergeCell ref="N18:O18"/>
    <mergeCell ref="H23:I23"/>
    <mergeCell ref="N23:O23"/>
    <mergeCell ref="P20:AE21"/>
    <mergeCell ref="R24:R25"/>
    <mergeCell ref="K24:L24"/>
    <mergeCell ref="K25:L25"/>
    <mergeCell ref="H27:I27"/>
    <mergeCell ref="N27:O27"/>
    <mergeCell ref="H26:I26"/>
    <mergeCell ref="N26:O26"/>
    <mergeCell ref="K26:L26"/>
    <mergeCell ref="K27:L27"/>
    <mergeCell ref="H25:I25"/>
    <mergeCell ref="S28:T29"/>
    <mergeCell ref="U28:V29"/>
    <mergeCell ref="H29:I29"/>
    <mergeCell ref="N29:O29"/>
    <mergeCell ref="A20:F23"/>
    <mergeCell ref="H24:I24"/>
    <mergeCell ref="N24:O24"/>
    <mergeCell ref="H19:I19"/>
    <mergeCell ref="N19:O19"/>
    <mergeCell ref="N21:O21"/>
    <mergeCell ref="H20:I20"/>
    <mergeCell ref="N20:O20"/>
    <mergeCell ref="H18:I18"/>
    <mergeCell ref="H21:I21"/>
    <mergeCell ref="H22:I22"/>
    <mergeCell ref="N22:O22"/>
    <mergeCell ref="T11:Z11"/>
    <mergeCell ref="AA11:AB11"/>
    <mergeCell ref="AC11:AD11"/>
    <mergeCell ref="AF11:AG11"/>
    <mergeCell ref="AI11:AJ11"/>
    <mergeCell ref="AK11:AL11"/>
    <mergeCell ref="AN11:AP11"/>
    <mergeCell ref="AQ11:AR11"/>
    <mergeCell ref="A16:F19"/>
    <mergeCell ref="N16:O16"/>
    <mergeCell ref="N17:O17"/>
    <mergeCell ref="H16:I16"/>
    <mergeCell ref="H17:I17"/>
    <mergeCell ref="A7:AR8"/>
    <mergeCell ref="AF9:AG9"/>
    <mergeCell ref="AH9:AI9"/>
    <mergeCell ref="AK9:AL9"/>
    <mergeCell ref="AN9:AO9"/>
    <mergeCell ref="AP9:AR9"/>
    <mergeCell ref="R10:S11"/>
    <mergeCell ref="AC12:AE13"/>
    <mergeCell ref="AF14:AH15"/>
    <mergeCell ref="AI14:AI15"/>
    <mergeCell ref="AJ14:AM15"/>
    <mergeCell ref="AM13:AR13"/>
    <mergeCell ref="AC14:AE15"/>
    <mergeCell ref="A10:F11"/>
    <mergeCell ref="A14:F15"/>
    <mergeCell ref="A12:F13"/>
    <mergeCell ref="G12:AB13"/>
    <mergeCell ref="G14:V15"/>
    <mergeCell ref="AO14:AR15"/>
    <mergeCell ref="AO12:AR12"/>
    <mergeCell ref="AN14:AN15"/>
    <mergeCell ref="T10:Z10"/>
    <mergeCell ref="G10:Q11"/>
    <mergeCell ref="AA10:AR10"/>
  </mergeCells>
  <phoneticPr fontId="1" type="Hiragana"/>
  <conditionalFormatting sqref="R10:S11">
    <cfRule type="expression" dxfId="49" priority="11" stopIfTrue="1">
      <formula>$R$10=""</formula>
    </cfRule>
  </conditionalFormatting>
  <conditionalFormatting sqref="AC11:AD11">
    <cfRule type="expression" dxfId="48" priority="1" stopIfTrue="1">
      <formula>$AC$11=""</formula>
    </cfRule>
  </conditionalFormatting>
  <conditionalFormatting sqref="AF11:AG11">
    <cfRule type="expression" dxfId="47" priority="2" stopIfTrue="1">
      <formula>$AF$11=""</formula>
    </cfRule>
  </conditionalFormatting>
  <conditionalFormatting sqref="AH9:AI9">
    <cfRule type="expression" dxfId="46" priority="5" stopIfTrue="1">
      <formula>$AH$9=""</formula>
    </cfRule>
  </conditionalFormatting>
  <conditionalFormatting sqref="AI11:AJ11">
    <cfRule type="expression" dxfId="45" priority="3" stopIfTrue="1">
      <formula>$AI$11=""</formula>
    </cfRule>
  </conditionalFormatting>
  <conditionalFormatting sqref="AK9:AL9">
    <cfRule type="expression" dxfId="44" priority="6" stopIfTrue="1">
      <formula>$AK$9=""</formula>
    </cfRule>
  </conditionalFormatting>
  <conditionalFormatting sqref="AN9:AO9">
    <cfRule type="expression" dxfId="43" priority="7" stopIfTrue="1">
      <formula>$AN$9=""</formula>
    </cfRule>
  </conditionalFormatting>
  <dataValidations xWindow="119" yWindow="362" count="2">
    <dataValidation type="list" allowBlank="1" showInputMessage="1" showErrorMessage="1" error="リストから選択してください" sqref="R10:S11" xr:uid="{00000000-0002-0000-0100-000000000000}">
      <formula1>$DO$1:$DO$3</formula1>
    </dataValidation>
    <dataValidation allowBlank="1" showInputMessage="1" showErrorMessage="1" promptTitle="入力しないでください！" prompt="自筆署名です！" sqref="G10" xr:uid="{00000000-0002-0000-0100-000002000000}"/>
  </dataValidations>
  <pageMargins left="0.59055118110236227" right="0.59055118110236227" top="0.19685039370078741" bottom="0.39370078740157483" header="0.51181102362204722" footer="0.51181102362204722"/>
  <pageSetup paperSize="9" scale="99" orientation="portrait" blackAndWhite="1" r:id="rId1"/>
  <headerFooter alignWithMargins="0">
    <oddHeader>&amp;L&amp;"ＭＳ ゴシック,太字"別紙様式２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BreakPreview" zoomScaleNormal="100" zoomScaleSheetLayoutView="100" workbookViewId="0">
      <selection activeCell="F2" sqref="F2:G2"/>
    </sheetView>
  </sheetViews>
  <sheetFormatPr defaultRowHeight="12" x14ac:dyDescent="0.2"/>
  <cols>
    <col min="1" max="1" width="14.69921875" customWidth="1"/>
    <col min="2" max="7" width="13.3984375" customWidth="1"/>
  </cols>
  <sheetData>
    <row r="1" spans="1:7" ht="12.5" thickBot="1" x14ac:dyDescent="0.25">
      <c r="F1" s="217" t="s">
        <v>318</v>
      </c>
      <c r="G1" s="217"/>
    </row>
    <row r="2" spans="1:7" ht="90" customHeight="1" thickBot="1" x14ac:dyDescent="0.25">
      <c r="A2" s="21"/>
      <c r="B2" s="218" t="s">
        <v>162</v>
      </c>
      <c r="C2" s="219"/>
      <c r="D2" s="218" t="s">
        <v>161</v>
      </c>
      <c r="E2" s="219"/>
      <c r="F2" s="220" t="s">
        <v>37</v>
      </c>
      <c r="G2" s="221"/>
    </row>
    <row r="3" spans="1:7" ht="90" customHeight="1" thickBot="1" x14ac:dyDescent="0.25">
      <c r="A3" s="98" t="s">
        <v>38</v>
      </c>
      <c r="B3" s="22"/>
      <c r="C3" s="23"/>
      <c r="D3" s="22"/>
      <c r="E3" s="23"/>
      <c r="F3" s="24">
        <f t="shared" ref="F3:G7" si="0">SUM(B3,D3)</f>
        <v>0</v>
      </c>
      <c r="G3" s="25">
        <f t="shared" si="0"/>
        <v>0</v>
      </c>
    </row>
    <row r="4" spans="1:7" ht="90" customHeight="1" thickBot="1" x14ac:dyDescent="0.25">
      <c r="A4" s="98" t="s">
        <v>39</v>
      </c>
      <c r="B4" s="22"/>
      <c r="C4" s="23"/>
      <c r="D4" s="22"/>
      <c r="E4" s="23"/>
      <c r="F4" s="24">
        <f t="shared" si="0"/>
        <v>0</v>
      </c>
      <c r="G4" s="25">
        <f t="shared" si="0"/>
        <v>0</v>
      </c>
    </row>
    <row r="5" spans="1:7" ht="90" customHeight="1" thickBot="1" x14ac:dyDescent="0.25">
      <c r="A5" s="98" t="s">
        <v>40</v>
      </c>
      <c r="B5" s="22"/>
      <c r="C5" s="23"/>
      <c r="D5" s="22"/>
      <c r="E5" s="23"/>
      <c r="F5" s="24">
        <f t="shared" si="0"/>
        <v>0</v>
      </c>
      <c r="G5" s="25">
        <f t="shared" si="0"/>
        <v>0</v>
      </c>
    </row>
    <row r="6" spans="1:7" ht="90" customHeight="1" thickBot="1" x14ac:dyDescent="0.25">
      <c r="A6" s="26" t="s">
        <v>41</v>
      </c>
      <c r="B6" s="22"/>
      <c r="C6" s="23"/>
      <c r="D6" s="22"/>
      <c r="E6" s="23"/>
      <c r="F6" s="24">
        <f t="shared" si="0"/>
        <v>0</v>
      </c>
      <c r="G6" s="25">
        <f t="shared" si="0"/>
        <v>0</v>
      </c>
    </row>
    <row r="7" spans="1:7" ht="90" customHeight="1" thickBot="1" x14ac:dyDescent="0.25">
      <c r="A7" s="98" t="s">
        <v>42</v>
      </c>
      <c r="B7" s="22"/>
      <c r="C7" s="23"/>
      <c r="D7" s="22"/>
      <c r="E7" s="23"/>
      <c r="F7" s="24">
        <f t="shared" si="0"/>
        <v>0</v>
      </c>
      <c r="G7" s="25">
        <f t="shared" si="0"/>
        <v>0</v>
      </c>
    </row>
    <row r="8" spans="1:7" ht="90" customHeight="1" thickBot="1" x14ac:dyDescent="0.25">
      <c r="A8" s="27" t="s">
        <v>43</v>
      </c>
      <c r="B8" s="97">
        <f>SUM(F3:F7)</f>
        <v>0</v>
      </c>
      <c r="C8" s="222">
        <f>SUM(G3:G7)</f>
        <v>0</v>
      </c>
      <c r="D8" s="222"/>
      <c r="E8" s="222"/>
      <c r="F8" s="222"/>
      <c r="G8" s="223"/>
    </row>
    <row r="9" spans="1:7" ht="42" customHeight="1" x14ac:dyDescent="0.2">
      <c r="A9" s="204" t="s">
        <v>288</v>
      </c>
      <c r="B9" s="206" t="s">
        <v>289</v>
      </c>
      <c r="C9" s="207"/>
      <c r="D9" s="208"/>
      <c r="E9" s="209" t="s">
        <v>290</v>
      </c>
      <c r="F9" s="210"/>
      <c r="G9" s="211"/>
    </row>
    <row r="10" spans="1:7" ht="34.5" customHeight="1" thickBot="1" x14ac:dyDescent="0.25">
      <c r="A10" s="205"/>
      <c r="B10" s="212"/>
      <c r="C10" s="213"/>
      <c r="D10" s="213"/>
      <c r="E10" s="214"/>
      <c r="F10" s="215"/>
      <c r="G10" s="216"/>
    </row>
  </sheetData>
  <mergeCells count="10">
    <mergeCell ref="F1:G1"/>
    <mergeCell ref="B2:C2"/>
    <mergeCell ref="D2:E2"/>
    <mergeCell ref="F2:G2"/>
    <mergeCell ref="C8:G8"/>
    <mergeCell ref="A9:A10"/>
    <mergeCell ref="B9:D9"/>
    <mergeCell ref="E9:G9"/>
    <mergeCell ref="B10:D10"/>
    <mergeCell ref="E10:G10"/>
  </mergeCells>
  <phoneticPr fontId="1"/>
  <conditionalFormatting sqref="B3:B7 D3:D7">
    <cfRule type="expression" dxfId="42" priority="3" stopIfTrue="1">
      <formula>B3=""</formula>
    </cfRule>
    <cfRule type="expression" dxfId="41" priority="4" stopIfTrue="1">
      <formula>B3&gt;=0</formula>
    </cfRule>
  </conditionalFormatting>
  <conditionalFormatting sqref="B8">
    <cfRule type="expression" dxfId="40" priority="1" stopIfTrue="1">
      <formula>$B8&gt;=0</formula>
    </cfRule>
  </conditionalFormatting>
  <conditionalFormatting sqref="F3:F7">
    <cfRule type="expression" dxfId="39" priority="2" stopIfTrue="1">
      <formula>F3&gt;=0</formula>
    </cfRule>
  </conditionalFormatting>
  <printOptions horizontalCentered="1"/>
  <pageMargins left="0.78740157480314965" right="0.78740157480314965" top="1.6535433070866143" bottom="0.98425196850393704" header="0.51181102362204722" footer="0.51181102362204722"/>
  <pageSetup paperSize="9" scale="96" orientation="portrait" blackAndWhite="1" r:id="rId1"/>
  <headerFooter alignWithMargins="0">
    <oddHeader>&amp;L&amp;"ＭＳ ゴシック,太字"別紙様式３&amp;"ＭＳ 明朝,標準"
&amp;16◎論文数&amp;C&amp;"ＭＳ 明朝,太字"&amp;16
業績数一覧表
&amp;"ＭＳ 明朝,標準"&amp;10（学会発表は除く）</oddHeader>
    <oddFooter>&amp;L
（　）内にはｆｉｒｓｔ ａｕｔｈｏｒの編数を記入願います。</oddFooter>
  </headerFooter>
  <rowBreaks count="1" manualBreakCount="1">
    <brk id="10" max="6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M47"/>
  <sheetViews>
    <sheetView showGridLines="0" view="pageLayout" zoomScaleNormal="100" zoomScaleSheetLayoutView="100" workbookViewId="0">
      <selection activeCell="E2" sqref="E2"/>
    </sheetView>
  </sheetViews>
  <sheetFormatPr defaultColWidth="9.09765625" defaultRowHeight="66" customHeight="1" outlineLevelCol="1" x14ac:dyDescent="0.2"/>
  <cols>
    <col min="1" max="1" width="17.69921875" style="42" customWidth="1"/>
    <col min="2" max="39" width="2" style="42" customWidth="1"/>
    <col min="40" max="63" width="9.09765625" style="42"/>
    <col min="64" max="64" width="8.59765625" style="42" hidden="1" customWidth="1" outlineLevel="1"/>
    <col min="65" max="65" width="3.59765625" style="42" customWidth="1" collapsed="1"/>
    <col min="66" max="185" width="3.59765625" style="42" customWidth="1"/>
    <col min="186" max="16384" width="9.09765625" style="42"/>
  </cols>
  <sheetData>
    <row r="1" spans="1:64" ht="13.5" customHeight="1" x14ac:dyDescent="0.2">
      <c r="P1" s="356"/>
      <c r="Q1" s="356"/>
      <c r="R1" s="356"/>
      <c r="S1" s="356"/>
      <c r="T1" s="356"/>
      <c r="U1" s="356"/>
      <c r="V1" s="357"/>
      <c r="W1" s="357"/>
      <c r="X1" s="357"/>
      <c r="Y1" s="357"/>
      <c r="Z1" s="357"/>
      <c r="AA1" s="357"/>
      <c r="AB1" s="357"/>
      <c r="AC1" s="357"/>
      <c r="AD1" s="358"/>
      <c r="AE1" s="358"/>
      <c r="AF1" s="357"/>
      <c r="AG1" s="357"/>
      <c r="AH1" s="357"/>
      <c r="AI1" s="357"/>
      <c r="AJ1" s="357"/>
      <c r="AK1" s="357"/>
      <c r="AL1" s="357"/>
      <c r="AM1" s="357"/>
    </row>
    <row r="2" spans="1:64" ht="13.5" customHeight="1" thickBot="1" x14ac:dyDescent="0.25">
      <c r="P2" s="359"/>
      <c r="Q2" s="359"/>
      <c r="R2" s="359"/>
      <c r="S2" s="359"/>
      <c r="T2" s="359"/>
      <c r="U2" s="359"/>
      <c r="V2" s="359"/>
      <c r="W2" s="359"/>
      <c r="X2" s="359"/>
      <c r="Y2" s="359"/>
      <c r="Z2" s="359"/>
      <c r="AA2" s="359"/>
      <c r="AB2" s="359"/>
      <c r="AC2" s="359"/>
      <c r="AD2" s="359"/>
      <c r="AE2" s="359"/>
      <c r="AF2" s="359"/>
      <c r="AG2" s="359"/>
      <c r="AH2" s="359"/>
      <c r="AI2" s="359"/>
      <c r="AJ2" s="359"/>
      <c r="AK2" s="359"/>
      <c r="AL2" s="359"/>
      <c r="AM2" s="359"/>
    </row>
    <row r="3" spans="1:64" ht="56.25" customHeight="1" thickBot="1" x14ac:dyDescent="0.25">
      <c r="A3" s="43" t="s">
        <v>107</v>
      </c>
      <c r="B3" s="334" t="s">
        <v>108</v>
      </c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35"/>
      <c r="AD3" s="310" t="s">
        <v>109</v>
      </c>
      <c r="AE3" s="311"/>
      <c r="AF3" s="311"/>
      <c r="AG3" s="311"/>
      <c r="AH3" s="311"/>
      <c r="AI3" s="311"/>
      <c r="AJ3" s="311"/>
      <c r="AK3" s="311"/>
      <c r="AL3" s="311"/>
      <c r="AM3" s="312"/>
    </row>
    <row r="4" spans="1:64" ht="12" customHeight="1" x14ac:dyDescent="0.2">
      <c r="A4" s="256" t="s">
        <v>110</v>
      </c>
      <c r="B4" s="336"/>
      <c r="C4" s="337"/>
      <c r="D4" s="337"/>
      <c r="E4" s="337"/>
      <c r="F4" s="337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S4" s="337"/>
      <c r="T4" s="337"/>
      <c r="U4" s="337"/>
      <c r="V4" s="337"/>
      <c r="W4" s="337"/>
      <c r="X4" s="337"/>
      <c r="Y4" s="337"/>
      <c r="Z4" s="337"/>
      <c r="AA4" s="337"/>
      <c r="AB4" s="337"/>
      <c r="AC4" s="338"/>
      <c r="AD4" s="316"/>
      <c r="AE4" s="317"/>
      <c r="AF4" s="317"/>
      <c r="AG4" s="317"/>
      <c r="AH4" s="317"/>
      <c r="AI4" s="317"/>
      <c r="AJ4" s="317"/>
      <c r="AK4" s="317"/>
      <c r="AL4" s="317"/>
      <c r="AM4" s="318"/>
    </row>
    <row r="5" spans="1:64" ht="12" customHeight="1" x14ac:dyDescent="0.2">
      <c r="A5" s="257"/>
      <c r="B5" s="339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1"/>
      <c r="AD5" s="313"/>
      <c r="AE5" s="314"/>
      <c r="AF5" s="314"/>
      <c r="AG5" s="314"/>
      <c r="AH5" s="314"/>
      <c r="AI5" s="314"/>
      <c r="AJ5" s="314"/>
      <c r="AK5" s="314"/>
      <c r="AL5" s="314"/>
      <c r="AM5" s="315"/>
    </row>
    <row r="6" spans="1:64" ht="12" customHeight="1" x14ac:dyDescent="0.2">
      <c r="A6" s="258"/>
      <c r="B6" s="340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3"/>
      <c r="AD6" s="296"/>
      <c r="AE6" s="297"/>
      <c r="AF6" s="297"/>
      <c r="AG6" s="297"/>
      <c r="AH6" s="297"/>
      <c r="AI6" s="297"/>
      <c r="AJ6" s="297"/>
      <c r="AK6" s="297"/>
      <c r="AL6" s="297"/>
      <c r="AM6" s="298"/>
    </row>
    <row r="7" spans="1:64" ht="30" customHeight="1" x14ac:dyDescent="0.2">
      <c r="A7" s="242" t="s">
        <v>164</v>
      </c>
      <c r="B7" s="250"/>
      <c r="C7" s="246"/>
      <c r="D7" s="246"/>
      <c r="E7" s="246"/>
      <c r="F7" s="246"/>
      <c r="G7" s="234" t="s">
        <v>123</v>
      </c>
      <c r="H7" s="234"/>
      <c r="I7" s="246"/>
      <c r="J7" s="246"/>
      <c r="K7" s="246"/>
      <c r="L7" s="246"/>
      <c r="M7" s="246"/>
      <c r="N7" s="246"/>
      <c r="O7" s="246"/>
      <c r="P7" s="234" t="s">
        <v>46</v>
      </c>
      <c r="Q7" s="234"/>
      <c r="R7" s="246"/>
      <c r="S7" s="246"/>
      <c r="T7" s="246"/>
      <c r="U7" s="234" t="s">
        <v>47</v>
      </c>
      <c r="V7" s="234"/>
      <c r="W7" s="246"/>
      <c r="X7" s="246"/>
      <c r="Y7" s="246"/>
      <c r="Z7" s="234" t="s">
        <v>48</v>
      </c>
      <c r="AA7" s="234"/>
      <c r="AB7" s="234" t="s">
        <v>124</v>
      </c>
      <c r="AC7" s="235"/>
      <c r="AD7" s="304"/>
      <c r="AE7" s="305"/>
      <c r="AF7" s="305"/>
      <c r="AG7" s="305"/>
      <c r="AH7" s="305"/>
      <c r="AI7" s="305"/>
      <c r="AJ7" s="305"/>
      <c r="AK7" s="305"/>
      <c r="AL7" s="305"/>
      <c r="AM7" s="306"/>
    </row>
    <row r="8" spans="1:64" ht="30" customHeight="1" x14ac:dyDescent="0.2">
      <c r="A8" s="242"/>
      <c r="B8" s="251"/>
      <c r="C8" s="247"/>
      <c r="D8" s="247"/>
      <c r="E8" s="247"/>
      <c r="F8" s="247"/>
      <c r="G8" s="236"/>
      <c r="H8" s="236"/>
      <c r="I8" s="247"/>
      <c r="J8" s="247"/>
      <c r="K8" s="247"/>
      <c r="L8" s="247"/>
      <c r="M8" s="247"/>
      <c r="N8" s="247"/>
      <c r="O8" s="247"/>
      <c r="P8" s="236"/>
      <c r="Q8" s="236"/>
      <c r="R8" s="247"/>
      <c r="S8" s="247"/>
      <c r="T8" s="247"/>
      <c r="U8" s="236"/>
      <c r="V8" s="236"/>
      <c r="W8" s="247"/>
      <c r="X8" s="247"/>
      <c r="Y8" s="247"/>
      <c r="Z8" s="236"/>
      <c r="AA8" s="236"/>
      <c r="AB8" s="236"/>
      <c r="AC8" s="237"/>
      <c r="AD8" s="307"/>
      <c r="AE8" s="308"/>
      <c r="AF8" s="308"/>
      <c r="AG8" s="308"/>
      <c r="AH8" s="308"/>
      <c r="AI8" s="308"/>
      <c r="AJ8" s="308"/>
      <c r="AK8" s="308"/>
      <c r="AL8" s="308"/>
      <c r="AM8" s="309"/>
      <c r="BL8" s="42" t="s">
        <v>111</v>
      </c>
    </row>
    <row r="9" spans="1:64" ht="30" customHeight="1" x14ac:dyDescent="0.2">
      <c r="A9" s="243"/>
      <c r="B9" s="252"/>
      <c r="C9" s="248"/>
      <c r="D9" s="248"/>
      <c r="E9" s="248"/>
      <c r="F9" s="248"/>
      <c r="G9" s="249"/>
      <c r="H9" s="249"/>
      <c r="I9" s="248"/>
      <c r="J9" s="248"/>
      <c r="K9" s="248"/>
      <c r="L9" s="248"/>
      <c r="M9" s="248"/>
      <c r="N9" s="248"/>
      <c r="O9" s="248"/>
      <c r="P9" s="249"/>
      <c r="Q9" s="249"/>
      <c r="R9" s="248"/>
      <c r="S9" s="248"/>
      <c r="T9" s="248"/>
      <c r="U9" s="249"/>
      <c r="V9" s="249"/>
      <c r="W9" s="248"/>
      <c r="X9" s="248"/>
      <c r="Y9" s="248"/>
      <c r="Z9" s="249"/>
      <c r="AA9" s="249"/>
      <c r="AB9" s="249"/>
      <c r="AC9" s="286"/>
      <c r="AD9" s="299"/>
      <c r="AE9" s="255"/>
      <c r="AF9" s="255"/>
      <c r="AG9" s="255"/>
      <c r="AH9" s="255"/>
      <c r="AI9" s="255"/>
      <c r="AJ9" s="255"/>
      <c r="AK9" s="255"/>
      <c r="AL9" s="255"/>
      <c r="AM9" s="300"/>
      <c r="BL9" s="42" t="s">
        <v>112</v>
      </c>
    </row>
    <row r="10" spans="1:64" ht="15" customHeight="1" x14ac:dyDescent="0.2">
      <c r="A10" s="266" t="s">
        <v>113</v>
      </c>
      <c r="B10" s="250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46"/>
      <c r="W10" s="246"/>
      <c r="X10" s="246"/>
      <c r="Y10" s="246"/>
      <c r="Z10" s="246"/>
      <c r="AA10" s="246"/>
      <c r="AB10" s="246"/>
      <c r="AC10" s="343"/>
      <c r="AD10" s="304"/>
      <c r="AE10" s="305"/>
      <c r="AF10" s="305"/>
      <c r="AG10" s="305"/>
      <c r="AH10" s="305"/>
      <c r="AI10" s="305"/>
      <c r="AJ10" s="305"/>
      <c r="AK10" s="305"/>
      <c r="AL10" s="305"/>
      <c r="AM10" s="306"/>
    </row>
    <row r="11" spans="1:64" ht="15" customHeight="1" x14ac:dyDescent="0.2">
      <c r="A11" s="242"/>
      <c r="B11" s="251"/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47"/>
      <c r="N11" s="247"/>
      <c r="O11" s="247"/>
      <c r="P11" s="247"/>
      <c r="Q11" s="247"/>
      <c r="R11" s="247"/>
      <c r="S11" s="247"/>
      <c r="T11" s="247"/>
      <c r="U11" s="247"/>
      <c r="V11" s="247"/>
      <c r="W11" s="247"/>
      <c r="X11" s="247"/>
      <c r="Y11" s="247"/>
      <c r="Z11" s="247"/>
      <c r="AA11" s="247"/>
      <c r="AB11" s="247"/>
      <c r="AC11" s="344"/>
      <c r="AD11" s="307"/>
      <c r="AE11" s="308"/>
      <c r="AF11" s="308"/>
      <c r="AG11" s="308"/>
      <c r="AH11" s="308"/>
      <c r="AI11" s="308"/>
      <c r="AJ11" s="308"/>
      <c r="AK11" s="308"/>
      <c r="AL11" s="308"/>
      <c r="AM11" s="309"/>
      <c r="BL11" s="42" t="s">
        <v>114</v>
      </c>
    </row>
    <row r="12" spans="1:64" ht="15" customHeight="1" x14ac:dyDescent="0.2">
      <c r="A12" s="243"/>
      <c r="B12" s="252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8"/>
      <c r="Z12" s="248"/>
      <c r="AA12" s="248"/>
      <c r="AB12" s="248"/>
      <c r="AC12" s="345"/>
      <c r="AD12" s="299"/>
      <c r="AE12" s="255"/>
      <c r="AF12" s="255"/>
      <c r="AG12" s="255"/>
      <c r="AH12" s="255"/>
      <c r="AI12" s="255"/>
      <c r="AJ12" s="255"/>
      <c r="AK12" s="255"/>
      <c r="AL12" s="255"/>
      <c r="AM12" s="300"/>
      <c r="BL12" s="42" t="s">
        <v>45</v>
      </c>
    </row>
    <row r="13" spans="1:64" ht="15" customHeight="1" x14ac:dyDescent="0.2">
      <c r="A13" s="266" t="s">
        <v>166</v>
      </c>
      <c r="B13" s="238" t="s">
        <v>115</v>
      </c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239"/>
      <c r="Y13" s="239"/>
      <c r="Z13" s="239"/>
      <c r="AA13" s="239"/>
      <c r="AB13" s="239"/>
      <c r="AC13" s="240"/>
      <c r="AD13" s="304"/>
      <c r="AE13" s="305"/>
      <c r="AF13" s="305"/>
      <c r="AG13" s="305"/>
      <c r="AH13" s="305"/>
      <c r="AI13" s="305"/>
      <c r="AJ13" s="305"/>
      <c r="AK13" s="305"/>
      <c r="AL13" s="305"/>
      <c r="AM13" s="306"/>
      <c r="BL13" s="42" t="s">
        <v>296</v>
      </c>
    </row>
    <row r="14" spans="1:64" ht="15" customHeight="1" x14ac:dyDescent="0.2">
      <c r="A14" s="257"/>
      <c r="B14" s="267" t="s">
        <v>125</v>
      </c>
      <c r="C14" s="259"/>
      <c r="D14" s="268"/>
      <c r="E14" s="268"/>
      <c r="F14" s="268"/>
      <c r="G14" s="268"/>
      <c r="H14" s="268"/>
      <c r="I14" s="268"/>
      <c r="J14" s="259" t="s">
        <v>126</v>
      </c>
      <c r="K14" s="259"/>
      <c r="L14" s="259"/>
      <c r="M14" s="259"/>
      <c r="N14" s="259"/>
      <c r="O14" s="259"/>
      <c r="P14" s="269"/>
      <c r="Q14" s="269"/>
      <c r="R14" s="269"/>
      <c r="S14" s="241" t="str">
        <f>IF(D14="","",D14*3)</f>
        <v/>
      </c>
      <c r="T14" s="241"/>
      <c r="U14" s="241"/>
      <c r="V14" s="241"/>
      <c r="W14" s="241"/>
      <c r="X14" s="241"/>
      <c r="Y14" s="241"/>
      <c r="Z14" s="241"/>
      <c r="AA14" s="241"/>
      <c r="AB14" s="259" t="s">
        <v>127</v>
      </c>
      <c r="AC14" s="285"/>
      <c r="AD14" s="307"/>
      <c r="AE14" s="308"/>
      <c r="AF14" s="308"/>
      <c r="AG14" s="308"/>
      <c r="AH14" s="308"/>
      <c r="AI14" s="308"/>
      <c r="AJ14" s="308"/>
      <c r="AK14" s="308"/>
      <c r="AL14" s="308"/>
      <c r="AM14" s="309"/>
      <c r="BL14" s="42" t="s">
        <v>116</v>
      </c>
    </row>
    <row r="15" spans="1:64" ht="15" customHeight="1" x14ac:dyDescent="0.2">
      <c r="A15" s="257"/>
      <c r="B15" s="230" t="s">
        <v>128</v>
      </c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44"/>
      <c r="T15" s="244"/>
      <c r="U15" s="244"/>
      <c r="V15" s="244"/>
      <c r="W15" s="244"/>
      <c r="X15" s="244"/>
      <c r="Y15" s="244"/>
      <c r="Z15" s="244"/>
      <c r="AA15" s="244"/>
      <c r="AB15" s="253"/>
      <c r="AC15" s="284"/>
      <c r="AD15" s="307"/>
      <c r="AE15" s="308"/>
      <c r="AF15" s="308"/>
      <c r="AG15" s="308"/>
      <c r="AH15" s="308"/>
      <c r="AI15" s="308"/>
      <c r="AJ15" s="308"/>
      <c r="AK15" s="308"/>
      <c r="AL15" s="308"/>
      <c r="AM15" s="309"/>
      <c r="BL15" s="42" t="s">
        <v>117</v>
      </c>
    </row>
    <row r="16" spans="1:64" ht="15" customHeight="1" x14ac:dyDescent="0.2">
      <c r="A16" s="257"/>
      <c r="B16" s="267" t="s">
        <v>129</v>
      </c>
      <c r="C16" s="259"/>
      <c r="D16" s="268"/>
      <c r="E16" s="268"/>
      <c r="F16" s="268"/>
      <c r="G16" s="268"/>
      <c r="H16" s="268"/>
      <c r="I16" s="268"/>
      <c r="J16" s="259" t="s">
        <v>130</v>
      </c>
      <c r="K16" s="259"/>
      <c r="L16" s="259"/>
      <c r="M16" s="259"/>
      <c r="N16" s="259"/>
      <c r="O16" s="259"/>
      <c r="P16" s="269"/>
      <c r="Q16" s="269"/>
      <c r="R16" s="269"/>
      <c r="S16" s="241" t="str">
        <f>IF(D16="","",D16*2)</f>
        <v/>
      </c>
      <c r="T16" s="241"/>
      <c r="U16" s="241"/>
      <c r="V16" s="241"/>
      <c r="W16" s="241"/>
      <c r="X16" s="241"/>
      <c r="Y16" s="241"/>
      <c r="Z16" s="241"/>
      <c r="AA16" s="241"/>
      <c r="AB16" s="259" t="s">
        <v>131</v>
      </c>
      <c r="AC16" s="285"/>
      <c r="AD16" s="307"/>
      <c r="AE16" s="308"/>
      <c r="AF16" s="308"/>
      <c r="AG16" s="308"/>
      <c r="AH16" s="308"/>
      <c r="AI16" s="308"/>
      <c r="AJ16" s="308"/>
      <c r="AK16" s="308"/>
      <c r="AL16" s="308"/>
      <c r="AM16" s="309"/>
    </row>
    <row r="17" spans="1:39" ht="15" customHeight="1" x14ac:dyDescent="0.2">
      <c r="A17" s="257"/>
      <c r="B17" s="230" t="s">
        <v>132</v>
      </c>
      <c r="C17" s="231"/>
      <c r="D17" s="231"/>
      <c r="E17" s="231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44"/>
      <c r="T17" s="244"/>
      <c r="U17" s="244"/>
      <c r="V17" s="244"/>
      <c r="W17" s="244"/>
      <c r="X17" s="244"/>
      <c r="Y17" s="244"/>
      <c r="Z17" s="244"/>
      <c r="AA17" s="244"/>
      <c r="AB17" s="253"/>
      <c r="AC17" s="284"/>
      <c r="AD17" s="307"/>
      <c r="AE17" s="308"/>
      <c r="AF17" s="308"/>
      <c r="AG17" s="308"/>
      <c r="AH17" s="308"/>
      <c r="AI17" s="308"/>
      <c r="AJ17" s="308"/>
      <c r="AK17" s="308"/>
      <c r="AL17" s="308"/>
      <c r="AM17" s="309"/>
    </row>
    <row r="18" spans="1:39" ht="15" customHeight="1" x14ac:dyDescent="0.2">
      <c r="A18" s="257"/>
      <c r="B18" s="267" t="s">
        <v>129</v>
      </c>
      <c r="C18" s="259"/>
      <c r="D18" s="268"/>
      <c r="E18" s="268"/>
      <c r="F18" s="268"/>
      <c r="G18" s="268"/>
      <c r="H18" s="268"/>
      <c r="I18" s="268"/>
      <c r="J18" s="259" t="s">
        <v>133</v>
      </c>
      <c r="K18" s="259"/>
      <c r="L18" s="259"/>
      <c r="M18" s="259"/>
      <c r="N18" s="259"/>
      <c r="O18" s="259"/>
      <c r="P18" s="269"/>
      <c r="Q18" s="269"/>
      <c r="R18" s="269"/>
      <c r="S18" s="241" t="str">
        <f>IF(D18="","",D18*1)</f>
        <v/>
      </c>
      <c r="T18" s="241"/>
      <c r="U18" s="241"/>
      <c r="V18" s="241"/>
      <c r="W18" s="241"/>
      <c r="X18" s="241"/>
      <c r="Y18" s="241"/>
      <c r="Z18" s="241"/>
      <c r="AA18" s="241"/>
      <c r="AB18" s="259" t="s">
        <v>131</v>
      </c>
      <c r="AC18" s="285"/>
      <c r="AD18" s="307"/>
      <c r="AE18" s="308"/>
      <c r="AF18" s="308"/>
      <c r="AG18" s="308"/>
      <c r="AH18" s="308"/>
      <c r="AI18" s="308"/>
      <c r="AJ18" s="308"/>
      <c r="AK18" s="308"/>
      <c r="AL18" s="308"/>
      <c r="AM18" s="309"/>
    </row>
    <row r="19" spans="1:39" ht="15" customHeight="1" x14ac:dyDescent="0.2">
      <c r="A19" s="258"/>
      <c r="B19" s="276" t="s">
        <v>118</v>
      </c>
      <c r="C19" s="277"/>
      <c r="D19" s="277"/>
      <c r="E19" s="277"/>
      <c r="F19" s="277"/>
      <c r="G19" s="277"/>
      <c r="H19" s="277"/>
      <c r="I19" s="277"/>
      <c r="J19" s="277"/>
      <c r="K19" s="277"/>
      <c r="L19" s="277"/>
      <c r="M19" s="277"/>
      <c r="N19" s="277"/>
      <c r="O19" s="277"/>
      <c r="P19" s="277"/>
      <c r="Q19" s="277"/>
      <c r="R19" s="277"/>
      <c r="S19" s="352" t="str">
        <f>IF(SUM(S13:AA18)=0,"",SUM(S13:AA18))</f>
        <v/>
      </c>
      <c r="T19" s="352"/>
      <c r="U19" s="352"/>
      <c r="V19" s="352"/>
      <c r="W19" s="352"/>
      <c r="X19" s="352"/>
      <c r="Y19" s="352"/>
      <c r="Z19" s="352"/>
      <c r="AA19" s="352"/>
      <c r="AB19" s="294" t="s">
        <v>131</v>
      </c>
      <c r="AC19" s="295"/>
      <c r="AD19" s="319"/>
      <c r="AE19" s="320"/>
      <c r="AF19" s="320"/>
      <c r="AG19" s="320"/>
      <c r="AH19" s="320"/>
      <c r="AI19" s="320"/>
      <c r="AJ19" s="320"/>
      <c r="AK19" s="320"/>
      <c r="AL19" s="320"/>
      <c r="AM19" s="321"/>
    </row>
    <row r="20" spans="1:39" ht="15" customHeight="1" x14ac:dyDescent="0.2">
      <c r="A20" s="271" t="s">
        <v>165</v>
      </c>
      <c r="B20" s="346"/>
      <c r="C20" s="347"/>
      <c r="D20" s="347"/>
      <c r="E20" s="347"/>
      <c r="F20" s="347"/>
      <c r="G20" s="347"/>
      <c r="H20" s="347"/>
      <c r="I20" s="347"/>
      <c r="J20" s="347"/>
      <c r="K20" s="347"/>
      <c r="L20" s="347"/>
      <c r="M20" s="347"/>
      <c r="N20" s="347"/>
      <c r="O20" s="347"/>
      <c r="P20" s="347"/>
      <c r="Q20" s="347"/>
      <c r="R20" s="347"/>
      <c r="S20" s="347"/>
      <c r="T20" s="347"/>
      <c r="U20" s="347"/>
      <c r="V20" s="347"/>
      <c r="W20" s="347"/>
      <c r="X20" s="347"/>
      <c r="Y20" s="347"/>
      <c r="Z20" s="347"/>
      <c r="AA20" s="347"/>
      <c r="AB20" s="278"/>
      <c r="AC20" s="279"/>
      <c r="AD20" s="322"/>
      <c r="AE20" s="323"/>
      <c r="AF20" s="323"/>
      <c r="AG20" s="323"/>
      <c r="AH20" s="323"/>
      <c r="AI20" s="323"/>
      <c r="AJ20" s="323"/>
      <c r="AK20" s="323"/>
      <c r="AL20" s="323"/>
      <c r="AM20" s="324"/>
    </row>
    <row r="21" spans="1:39" ht="15" customHeight="1" x14ac:dyDescent="0.2">
      <c r="A21" s="272"/>
      <c r="B21" s="348"/>
      <c r="C21" s="349"/>
      <c r="D21" s="349"/>
      <c r="E21" s="349"/>
      <c r="F21" s="349"/>
      <c r="G21" s="349"/>
      <c r="H21" s="349"/>
      <c r="I21" s="349"/>
      <c r="J21" s="349"/>
      <c r="K21" s="349"/>
      <c r="L21" s="349"/>
      <c r="M21" s="349"/>
      <c r="N21" s="349"/>
      <c r="O21" s="349"/>
      <c r="P21" s="349"/>
      <c r="Q21" s="349"/>
      <c r="R21" s="349"/>
      <c r="S21" s="349"/>
      <c r="T21" s="349"/>
      <c r="U21" s="349"/>
      <c r="V21" s="349"/>
      <c r="W21" s="349"/>
      <c r="X21" s="349"/>
      <c r="Y21" s="349"/>
      <c r="Z21" s="349"/>
      <c r="AA21" s="349"/>
      <c r="AB21" s="280"/>
      <c r="AC21" s="281"/>
      <c r="AD21" s="53"/>
      <c r="AE21" s="54"/>
      <c r="AF21" s="54"/>
      <c r="AG21" s="54"/>
      <c r="AH21" s="54"/>
      <c r="AI21" s="54"/>
      <c r="AJ21" s="54"/>
      <c r="AK21" s="54"/>
      <c r="AL21" s="54"/>
      <c r="AM21" s="55"/>
    </row>
    <row r="22" spans="1:39" ht="15" customHeight="1" x14ac:dyDescent="0.2">
      <c r="A22" s="273"/>
      <c r="B22" s="350"/>
      <c r="C22" s="351"/>
      <c r="D22" s="351"/>
      <c r="E22" s="351"/>
      <c r="F22" s="351"/>
      <c r="G22" s="351"/>
      <c r="H22" s="351"/>
      <c r="I22" s="351"/>
      <c r="J22" s="351"/>
      <c r="K22" s="351"/>
      <c r="L22" s="351"/>
      <c r="M22" s="351"/>
      <c r="N22" s="351"/>
      <c r="O22" s="351"/>
      <c r="P22" s="351"/>
      <c r="Q22" s="351"/>
      <c r="R22" s="351"/>
      <c r="S22" s="351"/>
      <c r="T22" s="351"/>
      <c r="U22" s="351"/>
      <c r="V22" s="351"/>
      <c r="W22" s="351"/>
      <c r="X22" s="351"/>
      <c r="Y22" s="351"/>
      <c r="Z22" s="351"/>
      <c r="AA22" s="351"/>
      <c r="AB22" s="282"/>
      <c r="AC22" s="283"/>
      <c r="AD22" s="296"/>
      <c r="AE22" s="297"/>
      <c r="AF22" s="297"/>
      <c r="AG22" s="297"/>
      <c r="AH22" s="297"/>
      <c r="AI22" s="297"/>
      <c r="AJ22" s="297"/>
      <c r="AK22" s="297"/>
      <c r="AL22" s="297"/>
      <c r="AM22" s="298"/>
    </row>
    <row r="23" spans="1:39" ht="15" customHeight="1" x14ac:dyDescent="0.2">
      <c r="A23" s="266" t="s">
        <v>119</v>
      </c>
      <c r="B23" s="346"/>
      <c r="C23" s="347"/>
      <c r="D23" s="347"/>
      <c r="E23" s="347"/>
      <c r="F23" s="347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7"/>
      <c r="R23" s="347"/>
      <c r="S23" s="347"/>
      <c r="T23" s="347"/>
      <c r="U23" s="347"/>
      <c r="V23" s="347"/>
      <c r="W23" s="347"/>
      <c r="X23" s="347"/>
      <c r="Y23" s="347"/>
      <c r="Z23" s="347"/>
      <c r="AA23" s="347"/>
      <c r="AB23" s="278" t="s">
        <v>120</v>
      </c>
      <c r="AC23" s="279"/>
      <c r="AD23" s="322"/>
      <c r="AE23" s="323"/>
      <c r="AF23" s="323"/>
      <c r="AG23" s="323"/>
      <c r="AH23" s="323"/>
      <c r="AI23" s="323"/>
      <c r="AJ23" s="323"/>
      <c r="AK23" s="323"/>
      <c r="AL23" s="323"/>
      <c r="AM23" s="324"/>
    </row>
    <row r="24" spans="1:39" ht="15" customHeight="1" x14ac:dyDescent="0.2">
      <c r="A24" s="242"/>
      <c r="B24" s="348"/>
      <c r="C24" s="349"/>
      <c r="D24" s="349"/>
      <c r="E24" s="349"/>
      <c r="F24" s="349"/>
      <c r="G24" s="349"/>
      <c r="H24" s="349"/>
      <c r="I24" s="349"/>
      <c r="J24" s="349"/>
      <c r="K24" s="349"/>
      <c r="L24" s="349"/>
      <c r="M24" s="349"/>
      <c r="N24" s="349"/>
      <c r="O24" s="349"/>
      <c r="P24" s="349"/>
      <c r="Q24" s="349"/>
      <c r="R24" s="349"/>
      <c r="S24" s="349"/>
      <c r="T24" s="349"/>
      <c r="U24" s="349"/>
      <c r="V24" s="349"/>
      <c r="W24" s="349"/>
      <c r="X24" s="349"/>
      <c r="Y24" s="349"/>
      <c r="Z24" s="349"/>
      <c r="AA24" s="349"/>
      <c r="AB24" s="280"/>
      <c r="AC24" s="281"/>
      <c r="AD24" s="313"/>
      <c r="AE24" s="314"/>
      <c r="AF24" s="314"/>
      <c r="AG24" s="314"/>
      <c r="AH24" s="314"/>
      <c r="AI24" s="314"/>
      <c r="AJ24" s="314"/>
      <c r="AK24" s="314"/>
      <c r="AL24" s="314"/>
      <c r="AM24" s="315"/>
    </row>
    <row r="25" spans="1:39" ht="15" customHeight="1" x14ac:dyDescent="0.2">
      <c r="A25" s="243"/>
      <c r="B25" s="350"/>
      <c r="C25" s="351"/>
      <c r="D25" s="351"/>
      <c r="E25" s="351"/>
      <c r="F25" s="351"/>
      <c r="G25" s="351"/>
      <c r="H25" s="351"/>
      <c r="I25" s="351"/>
      <c r="J25" s="351"/>
      <c r="K25" s="351"/>
      <c r="L25" s="351"/>
      <c r="M25" s="351"/>
      <c r="N25" s="351"/>
      <c r="O25" s="351"/>
      <c r="P25" s="351"/>
      <c r="Q25" s="351"/>
      <c r="R25" s="351"/>
      <c r="S25" s="351"/>
      <c r="T25" s="351"/>
      <c r="U25" s="351"/>
      <c r="V25" s="351"/>
      <c r="W25" s="351"/>
      <c r="X25" s="351"/>
      <c r="Y25" s="351"/>
      <c r="Z25" s="351"/>
      <c r="AA25" s="351"/>
      <c r="AB25" s="282"/>
      <c r="AC25" s="283"/>
      <c r="AD25" s="296"/>
      <c r="AE25" s="297"/>
      <c r="AF25" s="297"/>
      <c r="AG25" s="297"/>
      <c r="AH25" s="297"/>
      <c r="AI25" s="297"/>
      <c r="AJ25" s="297"/>
      <c r="AK25" s="297"/>
      <c r="AL25" s="297"/>
      <c r="AM25" s="298"/>
    </row>
    <row r="26" spans="1:39" ht="15" customHeight="1" x14ac:dyDescent="0.2">
      <c r="A26" s="270" t="s">
        <v>121</v>
      </c>
      <c r="B26" s="262" t="s">
        <v>163</v>
      </c>
      <c r="C26" s="263"/>
      <c r="D26" s="263"/>
      <c r="E26" s="263"/>
      <c r="F26" s="263"/>
      <c r="G26" s="263"/>
      <c r="H26" s="263"/>
      <c r="I26" s="263"/>
      <c r="J26" s="263"/>
      <c r="K26" s="234" t="s">
        <v>134</v>
      </c>
      <c r="L26" s="234"/>
      <c r="M26" s="246"/>
      <c r="N26" s="246"/>
      <c r="O26" s="246"/>
      <c r="P26" s="246"/>
      <c r="Q26" s="246"/>
      <c r="R26" s="246"/>
      <c r="S26" s="246"/>
      <c r="T26" s="234" t="s">
        <v>135</v>
      </c>
      <c r="U26" s="234"/>
      <c r="V26" s="341"/>
      <c r="W26" s="341"/>
      <c r="X26" s="341"/>
      <c r="Y26" s="341"/>
      <c r="Z26" s="341"/>
      <c r="AA26" s="341"/>
      <c r="AB26" s="234" t="s">
        <v>136</v>
      </c>
      <c r="AC26" s="235"/>
      <c r="AD26" s="304"/>
      <c r="AE26" s="305"/>
      <c r="AF26" s="305"/>
      <c r="AG26" s="305"/>
      <c r="AH26" s="305"/>
      <c r="AI26" s="305"/>
      <c r="AJ26" s="305"/>
      <c r="AK26" s="305"/>
      <c r="AL26" s="305"/>
      <c r="AM26" s="306"/>
    </row>
    <row r="27" spans="1:39" ht="15" customHeight="1" x14ac:dyDescent="0.2">
      <c r="A27" s="257"/>
      <c r="B27" s="264"/>
      <c r="C27" s="265"/>
      <c r="D27" s="265"/>
      <c r="E27" s="265"/>
      <c r="F27" s="265"/>
      <c r="G27" s="265"/>
      <c r="H27" s="265"/>
      <c r="I27" s="265"/>
      <c r="J27" s="265"/>
      <c r="K27" s="236"/>
      <c r="L27" s="236"/>
      <c r="M27" s="247"/>
      <c r="N27" s="247"/>
      <c r="O27" s="247"/>
      <c r="P27" s="247"/>
      <c r="Q27" s="247"/>
      <c r="R27" s="247"/>
      <c r="S27" s="247"/>
      <c r="T27" s="236"/>
      <c r="U27" s="236"/>
      <c r="V27" s="342"/>
      <c r="W27" s="342"/>
      <c r="X27" s="342"/>
      <c r="Y27" s="342"/>
      <c r="Z27" s="342"/>
      <c r="AA27" s="342"/>
      <c r="AB27" s="236"/>
      <c r="AC27" s="237"/>
      <c r="AD27" s="307"/>
      <c r="AE27" s="308"/>
      <c r="AF27" s="308"/>
      <c r="AG27" s="308"/>
      <c r="AH27" s="308"/>
      <c r="AI27" s="308"/>
      <c r="AJ27" s="308"/>
      <c r="AK27" s="308"/>
      <c r="AL27" s="308"/>
      <c r="AM27" s="309"/>
    </row>
    <row r="28" spans="1:39" ht="15" customHeight="1" x14ac:dyDescent="0.2">
      <c r="A28" s="257"/>
      <c r="B28" s="289" t="s">
        <v>137</v>
      </c>
      <c r="C28" s="290"/>
      <c r="D28" s="290"/>
      <c r="E28" s="290"/>
      <c r="F28" s="290"/>
      <c r="G28" s="290"/>
      <c r="H28" s="290"/>
      <c r="I28" s="290"/>
      <c r="J28" s="290"/>
      <c r="K28" s="253" t="s">
        <v>134</v>
      </c>
      <c r="L28" s="253"/>
      <c r="M28" s="260"/>
      <c r="N28" s="260"/>
      <c r="O28" s="260"/>
      <c r="P28" s="260"/>
      <c r="Q28" s="260"/>
      <c r="R28" s="260"/>
      <c r="S28" s="260"/>
      <c r="T28" s="253" t="s">
        <v>135</v>
      </c>
      <c r="U28" s="253"/>
      <c r="V28" s="292"/>
      <c r="W28" s="292"/>
      <c r="X28" s="292"/>
      <c r="Y28" s="292"/>
      <c r="Z28" s="292"/>
      <c r="AA28" s="292"/>
      <c r="AB28" s="253" t="s">
        <v>136</v>
      </c>
      <c r="AC28" s="284"/>
      <c r="AD28" s="307"/>
      <c r="AE28" s="308"/>
      <c r="AF28" s="308"/>
      <c r="AG28" s="308"/>
      <c r="AH28" s="308"/>
      <c r="AI28" s="308"/>
      <c r="AJ28" s="308"/>
      <c r="AK28" s="308"/>
      <c r="AL28" s="308"/>
      <c r="AM28" s="309"/>
    </row>
    <row r="29" spans="1:39" ht="15" customHeight="1" x14ac:dyDescent="0.2">
      <c r="A29" s="257"/>
      <c r="B29" s="291"/>
      <c r="C29" s="269"/>
      <c r="D29" s="269"/>
      <c r="E29" s="269"/>
      <c r="F29" s="269"/>
      <c r="G29" s="269"/>
      <c r="H29" s="269"/>
      <c r="I29" s="269"/>
      <c r="J29" s="269"/>
      <c r="K29" s="259"/>
      <c r="L29" s="259"/>
      <c r="M29" s="261"/>
      <c r="N29" s="261"/>
      <c r="O29" s="261"/>
      <c r="P29" s="261"/>
      <c r="Q29" s="261"/>
      <c r="R29" s="261"/>
      <c r="S29" s="261"/>
      <c r="T29" s="259"/>
      <c r="U29" s="259"/>
      <c r="V29" s="293"/>
      <c r="W29" s="293"/>
      <c r="X29" s="293"/>
      <c r="Y29" s="293"/>
      <c r="Z29" s="293"/>
      <c r="AA29" s="293"/>
      <c r="AB29" s="259"/>
      <c r="AC29" s="285"/>
      <c r="AD29" s="307"/>
      <c r="AE29" s="308"/>
      <c r="AF29" s="308"/>
      <c r="AG29" s="308"/>
      <c r="AH29" s="308"/>
      <c r="AI29" s="308"/>
      <c r="AJ29" s="308"/>
      <c r="AK29" s="308"/>
      <c r="AL29" s="308"/>
      <c r="AM29" s="309"/>
    </row>
    <row r="30" spans="1:39" ht="15" customHeight="1" x14ac:dyDescent="0.2">
      <c r="A30" s="257"/>
      <c r="B30" s="264" t="s">
        <v>138</v>
      </c>
      <c r="C30" s="265"/>
      <c r="D30" s="265"/>
      <c r="E30" s="265"/>
      <c r="F30" s="265"/>
      <c r="G30" s="265"/>
      <c r="H30" s="265"/>
      <c r="I30" s="265"/>
      <c r="J30" s="265"/>
      <c r="K30" s="253" t="s">
        <v>134</v>
      </c>
      <c r="L30" s="253"/>
      <c r="M30" s="254"/>
      <c r="N30" s="254"/>
      <c r="O30" s="254"/>
      <c r="P30" s="254"/>
      <c r="Q30" s="254"/>
      <c r="R30" s="254"/>
      <c r="S30" s="254"/>
      <c r="T30" s="254"/>
      <c r="U30" s="254"/>
      <c r="V30" s="254"/>
      <c r="W30" s="254"/>
      <c r="X30" s="254"/>
      <c r="Y30" s="254"/>
      <c r="Z30" s="254"/>
      <c r="AA30" s="254"/>
      <c r="AB30" s="253" t="s">
        <v>136</v>
      </c>
      <c r="AC30" s="284"/>
      <c r="AD30" s="307"/>
      <c r="AE30" s="308"/>
      <c r="AF30" s="308"/>
      <c r="AG30" s="308"/>
      <c r="AH30" s="308"/>
      <c r="AI30" s="308"/>
      <c r="AJ30" s="308"/>
      <c r="AK30" s="308"/>
      <c r="AL30" s="308"/>
      <c r="AM30" s="309"/>
    </row>
    <row r="31" spans="1:39" ht="15" customHeight="1" x14ac:dyDescent="0.2">
      <c r="A31" s="258"/>
      <c r="B31" s="287"/>
      <c r="C31" s="288"/>
      <c r="D31" s="288"/>
      <c r="E31" s="288"/>
      <c r="F31" s="288"/>
      <c r="G31" s="288"/>
      <c r="H31" s="288"/>
      <c r="I31" s="288"/>
      <c r="J31" s="288"/>
      <c r="K31" s="249"/>
      <c r="L31" s="249"/>
      <c r="M31" s="255"/>
      <c r="N31" s="255"/>
      <c r="O31" s="255"/>
      <c r="P31" s="255"/>
      <c r="Q31" s="255"/>
      <c r="R31" s="255"/>
      <c r="S31" s="255"/>
      <c r="T31" s="255"/>
      <c r="U31" s="255"/>
      <c r="V31" s="255"/>
      <c r="W31" s="255"/>
      <c r="X31" s="255"/>
      <c r="Y31" s="255"/>
      <c r="Z31" s="255"/>
      <c r="AA31" s="255"/>
      <c r="AB31" s="249"/>
      <c r="AC31" s="286"/>
      <c r="AD31" s="299"/>
      <c r="AE31" s="255"/>
      <c r="AF31" s="255"/>
      <c r="AG31" s="255"/>
      <c r="AH31" s="255"/>
      <c r="AI31" s="255"/>
      <c r="AJ31" s="255"/>
      <c r="AK31" s="255"/>
      <c r="AL31" s="255"/>
      <c r="AM31" s="300"/>
    </row>
    <row r="32" spans="1:39" ht="15" customHeight="1" x14ac:dyDescent="0.2">
      <c r="A32" s="366" t="s">
        <v>170</v>
      </c>
      <c r="B32" s="238" t="s">
        <v>298</v>
      </c>
      <c r="C32" s="239"/>
      <c r="D32" s="239"/>
      <c r="E32" s="239"/>
      <c r="F32" s="239"/>
      <c r="G32" s="239"/>
      <c r="H32" s="239"/>
      <c r="I32" s="239"/>
      <c r="J32" s="239"/>
      <c r="K32" s="239"/>
      <c r="L32" s="239"/>
      <c r="M32" s="239"/>
      <c r="N32" s="239"/>
      <c r="O32" s="239"/>
      <c r="P32" s="239"/>
      <c r="Q32" s="239"/>
      <c r="R32" s="239"/>
      <c r="S32" s="239"/>
      <c r="T32" s="239"/>
      <c r="U32" s="239"/>
      <c r="V32" s="239"/>
      <c r="W32" s="239"/>
      <c r="X32" s="239"/>
      <c r="Y32" s="239"/>
      <c r="Z32" s="239"/>
      <c r="AA32" s="239"/>
      <c r="AB32" s="239"/>
      <c r="AC32" s="240"/>
      <c r="AD32" s="301"/>
      <c r="AE32" s="302"/>
      <c r="AF32" s="302"/>
      <c r="AG32" s="302"/>
      <c r="AH32" s="302"/>
      <c r="AI32" s="302"/>
      <c r="AJ32" s="302"/>
      <c r="AK32" s="302"/>
      <c r="AL32" s="302"/>
      <c r="AM32" s="303"/>
    </row>
    <row r="33" spans="1:39" ht="15" customHeight="1" x14ac:dyDescent="0.2">
      <c r="A33" s="367"/>
      <c r="B33" s="274" t="s">
        <v>291</v>
      </c>
      <c r="C33" s="233"/>
      <c r="D33" s="233"/>
      <c r="E33" s="275"/>
      <c r="F33" s="275"/>
      <c r="G33" s="275"/>
      <c r="H33" s="233" t="s">
        <v>139</v>
      </c>
      <c r="I33" s="233"/>
      <c r="J33" s="233"/>
      <c r="K33" s="275"/>
      <c r="L33" s="275"/>
      <c r="M33" s="275"/>
      <c r="N33" s="275"/>
      <c r="O33" s="275"/>
      <c r="P33" s="233" t="s">
        <v>140</v>
      </c>
      <c r="Q33" s="233"/>
      <c r="R33" s="275"/>
      <c r="S33" s="275"/>
      <c r="T33" s="275"/>
      <c r="U33" s="275"/>
      <c r="V33" s="275"/>
      <c r="W33" s="275"/>
      <c r="X33" s="275"/>
      <c r="Y33" s="275"/>
      <c r="Z33" s="275"/>
      <c r="AA33" s="275"/>
      <c r="AB33" s="233" t="s">
        <v>141</v>
      </c>
      <c r="AC33" s="245"/>
      <c r="AD33" s="368" t="s">
        <v>171</v>
      </c>
      <c r="AE33" s="369"/>
      <c r="AF33" s="369"/>
      <c r="AG33" s="369"/>
      <c r="AH33" s="369"/>
      <c r="AI33" s="369"/>
      <c r="AJ33" s="369"/>
      <c r="AK33" s="369"/>
      <c r="AL33" s="369"/>
      <c r="AM33" s="370"/>
    </row>
    <row r="34" spans="1:39" ht="15" customHeight="1" x14ac:dyDescent="0.2">
      <c r="A34" s="367"/>
      <c r="B34" s="274" t="s">
        <v>291</v>
      </c>
      <c r="C34" s="233"/>
      <c r="D34" s="233"/>
      <c r="E34" s="275"/>
      <c r="F34" s="275"/>
      <c r="G34" s="275"/>
      <c r="H34" s="233" t="s">
        <v>139</v>
      </c>
      <c r="I34" s="233"/>
      <c r="J34" s="233"/>
      <c r="K34" s="275"/>
      <c r="L34" s="275"/>
      <c r="M34" s="275"/>
      <c r="N34" s="275"/>
      <c r="O34" s="275"/>
      <c r="P34" s="233" t="s">
        <v>140</v>
      </c>
      <c r="Q34" s="233"/>
      <c r="R34" s="275"/>
      <c r="S34" s="275"/>
      <c r="T34" s="275"/>
      <c r="U34" s="275"/>
      <c r="V34" s="275"/>
      <c r="W34" s="275"/>
      <c r="X34" s="275"/>
      <c r="Y34" s="275"/>
      <c r="Z34" s="275"/>
      <c r="AA34" s="275"/>
      <c r="AB34" s="233" t="s">
        <v>141</v>
      </c>
      <c r="AC34" s="245"/>
      <c r="AD34" s="325"/>
      <c r="AE34" s="326"/>
      <c r="AF34" s="326"/>
      <c r="AG34" s="326"/>
      <c r="AH34" s="326"/>
      <c r="AI34" s="326"/>
      <c r="AJ34" s="326"/>
      <c r="AK34" s="326"/>
      <c r="AL34" s="326"/>
      <c r="AM34" s="327"/>
    </row>
    <row r="35" spans="1:39" ht="15" customHeight="1" x14ac:dyDescent="0.2">
      <c r="A35" s="367"/>
      <c r="B35" s="274" t="s">
        <v>291</v>
      </c>
      <c r="C35" s="233"/>
      <c r="D35" s="233"/>
      <c r="E35" s="275"/>
      <c r="F35" s="275"/>
      <c r="G35" s="275"/>
      <c r="H35" s="233" t="s">
        <v>139</v>
      </c>
      <c r="I35" s="233"/>
      <c r="J35" s="233"/>
      <c r="K35" s="275"/>
      <c r="L35" s="275"/>
      <c r="M35" s="275"/>
      <c r="N35" s="275"/>
      <c r="O35" s="275"/>
      <c r="P35" s="233" t="s">
        <v>140</v>
      </c>
      <c r="Q35" s="233"/>
      <c r="R35" s="275"/>
      <c r="S35" s="275"/>
      <c r="T35" s="275"/>
      <c r="U35" s="275"/>
      <c r="V35" s="275"/>
      <c r="W35" s="275"/>
      <c r="X35" s="275"/>
      <c r="Y35" s="275"/>
      <c r="Z35" s="275"/>
      <c r="AA35" s="275"/>
      <c r="AB35" s="233" t="s">
        <v>141</v>
      </c>
      <c r="AC35" s="245"/>
      <c r="AD35" s="325"/>
      <c r="AE35" s="326"/>
      <c r="AF35" s="326"/>
      <c r="AG35" s="326"/>
      <c r="AH35" s="326"/>
      <c r="AI35" s="326"/>
      <c r="AJ35" s="326"/>
      <c r="AK35" s="326"/>
      <c r="AL35" s="326"/>
      <c r="AM35" s="327"/>
    </row>
    <row r="36" spans="1:39" ht="15" customHeight="1" x14ac:dyDescent="0.2">
      <c r="A36" s="367"/>
      <c r="B36" s="274" t="s">
        <v>291</v>
      </c>
      <c r="C36" s="233"/>
      <c r="D36" s="233"/>
      <c r="E36" s="275"/>
      <c r="F36" s="275"/>
      <c r="G36" s="275"/>
      <c r="H36" s="233" t="s">
        <v>139</v>
      </c>
      <c r="I36" s="233"/>
      <c r="J36" s="233"/>
      <c r="K36" s="275"/>
      <c r="L36" s="275"/>
      <c r="M36" s="275"/>
      <c r="N36" s="275"/>
      <c r="O36" s="275"/>
      <c r="P36" s="233" t="s">
        <v>140</v>
      </c>
      <c r="Q36" s="233"/>
      <c r="R36" s="275"/>
      <c r="S36" s="275"/>
      <c r="T36" s="275"/>
      <c r="U36" s="275"/>
      <c r="V36" s="275"/>
      <c r="W36" s="275"/>
      <c r="X36" s="275"/>
      <c r="Y36" s="275"/>
      <c r="Z36" s="275"/>
      <c r="AA36" s="275"/>
      <c r="AB36" s="233" t="s">
        <v>141</v>
      </c>
      <c r="AC36" s="245"/>
      <c r="AD36" s="325"/>
      <c r="AE36" s="326"/>
      <c r="AF36" s="326"/>
      <c r="AG36" s="326"/>
      <c r="AH36" s="326"/>
      <c r="AI36" s="326"/>
      <c r="AJ36" s="326"/>
      <c r="AK36" s="326"/>
      <c r="AL36" s="326"/>
      <c r="AM36" s="327"/>
    </row>
    <row r="37" spans="1:39" ht="15" customHeight="1" x14ac:dyDescent="0.2">
      <c r="A37" s="367"/>
      <c r="B37" s="274" t="s">
        <v>291</v>
      </c>
      <c r="C37" s="233"/>
      <c r="D37" s="233"/>
      <c r="E37" s="275"/>
      <c r="F37" s="275"/>
      <c r="G37" s="275"/>
      <c r="H37" s="233" t="s">
        <v>139</v>
      </c>
      <c r="I37" s="233"/>
      <c r="J37" s="233"/>
      <c r="K37" s="275"/>
      <c r="L37" s="275"/>
      <c r="M37" s="275"/>
      <c r="N37" s="275"/>
      <c r="O37" s="275"/>
      <c r="P37" s="233" t="s">
        <v>140</v>
      </c>
      <c r="Q37" s="233"/>
      <c r="R37" s="275"/>
      <c r="S37" s="275"/>
      <c r="T37" s="275"/>
      <c r="U37" s="275"/>
      <c r="V37" s="275"/>
      <c r="W37" s="275"/>
      <c r="X37" s="275"/>
      <c r="Y37" s="275"/>
      <c r="Z37" s="275"/>
      <c r="AA37" s="275"/>
      <c r="AB37" s="233" t="s">
        <v>141</v>
      </c>
      <c r="AC37" s="245"/>
      <c r="AD37" s="331"/>
      <c r="AE37" s="332"/>
      <c r="AF37" s="332"/>
      <c r="AG37" s="332"/>
      <c r="AH37" s="332"/>
      <c r="AI37" s="332"/>
      <c r="AJ37" s="332"/>
      <c r="AK37" s="332"/>
      <c r="AL37" s="332"/>
      <c r="AM37" s="333"/>
    </row>
    <row r="38" spans="1:39" ht="15" customHeight="1" x14ac:dyDescent="0.2">
      <c r="A38" s="367"/>
      <c r="B38" s="328" t="s">
        <v>299</v>
      </c>
      <c r="C38" s="329"/>
      <c r="D38" s="329"/>
      <c r="E38" s="329"/>
      <c r="F38" s="329"/>
      <c r="G38" s="329"/>
      <c r="H38" s="329"/>
      <c r="I38" s="329"/>
      <c r="J38" s="329"/>
      <c r="K38" s="329"/>
      <c r="L38" s="329"/>
      <c r="M38" s="329"/>
      <c r="N38" s="329"/>
      <c r="O38" s="329"/>
      <c r="P38" s="329"/>
      <c r="Q38" s="329"/>
      <c r="R38" s="329"/>
      <c r="S38" s="329"/>
      <c r="T38" s="329"/>
      <c r="U38" s="329"/>
      <c r="V38" s="329"/>
      <c r="W38" s="329"/>
      <c r="X38" s="329"/>
      <c r="Y38" s="329"/>
      <c r="Z38" s="329"/>
      <c r="AA38" s="329"/>
      <c r="AB38" s="329"/>
      <c r="AC38" s="330"/>
      <c r="AD38" s="371"/>
      <c r="AE38" s="372"/>
      <c r="AF38" s="372"/>
      <c r="AG38" s="372"/>
      <c r="AH38" s="372"/>
      <c r="AI38" s="372"/>
      <c r="AJ38" s="372"/>
      <c r="AK38" s="372"/>
      <c r="AL38" s="372"/>
      <c r="AM38" s="373"/>
    </row>
    <row r="39" spans="1:39" ht="15" customHeight="1" x14ac:dyDescent="0.2">
      <c r="A39" s="367"/>
      <c r="B39" s="274" t="s">
        <v>291</v>
      </c>
      <c r="C39" s="233"/>
      <c r="D39" s="233"/>
      <c r="E39" s="275"/>
      <c r="F39" s="275"/>
      <c r="G39" s="275"/>
      <c r="H39" s="233" t="s">
        <v>139</v>
      </c>
      <c r="I39" s="233"/>
      <c r="J39" s="233"/>
      <c r="K39" s="275"/>
      <c r="L39" s="275"/>
      <c r="M39" s="275"/>
      <c r="N39" s="275"/>
      <c r="O39" s="275"/>
      <c r="P39" s="233" t="s">
        <v>140</v>
      </c>
      <c r="Q39" s="233"/>
      <c r="R39" s="275"/>
      <c r="S39" s="275"/>
      <c r="T39" s="275"/>
      <c r="U39" s="275"/>
      <c r="V39" s="275"/>
      <c r="W39" s="275"/>
      <c r="X39" s="275"/>
      <c r="Y39" s="275"/>
      <c r="Z39" s="275"/>
      <c r="AA39" s="275"/>
      <c r="AB39" s="233" t="s">
        <v>141</v>
      </c>
      <c r="AC39" s="245"/>
      <c r="AD39" s="368" t="s">
        <v>171</v>
      </c>
      <c r="AE39" s="369"/>
      <c r="AF39" s="369"/>
      <c r="AG39" s="369"/>
      <c r="AH39" s="369"/>
      <c r="AI39" s="369"/>
      <c r="AJ39" s="369"/>
      <c r="AK39" s="369"/>
      <c r="AL39" s="369"/>
      <c r="AM39" s="370"/>
    </row>
    <row r="40" spans="1:39" ht="15" customHeight="1" x14ac:dyDescent="0.2">
      <c r="A40" s="367"/>
      <c r="B40" s="274" t="s">
        <v>291</v>
      </c>
      <c r="C40" s="233"/>
      <c r="D40" s="233"/>
      <c r="E40" s="275"/>
      <c r="F40" s="275"/>
      <c r="G40" s="275"/>
      <c r="H40" s="233" t="s">
        <v>139</v>
      </c>
      <c r="I40" s="233"/>
      <c r="J40" s="233"/>
      <c r="K40" s="275"/>
      <c r="L40" s="275"/>
      <c r="M40" s="275"/>
      <c r="N40" s="275"/>
      <c r="O40" s="275"/>
      <c r="P40" s="233" t="s">
        <v>140</v>
      </c>
      <c r="Q40" s="233"/>
      <c r="R40" s="275"/>
      <c r="S40" s="275"/>
      <c r="T40" s="275"/>
      <c r="U40" s="275"/>
      <c r="V40" s="275"/>
      <c r="W40" s="275"/>
      <c r="X40" s="275"/>
      <c r="Y40" s="275"/>
      <c r="Z40" s="275"/>
      <c r="AA40" s="275"/>
      <c r="AB40" s="233" t="s">
        <v>141</v>
      </c>
      <c r="AC40" s="245"/>
      <c r="AD40" s="325"/>
      <c r="AE40" s="326"/>
      <c r="AF40" s="326"/>
      <c r="AG40" s="326"/>
      <c r="AH40" s="326"/>
      <c r="AI40" s="326"/>
      <c r="AJ40" s="326"/>
      <c r="AK40" s="326"/>
      <c r="AL40" s="326"/>
      <c r="AM40" s="327"/>
    </row>
    <row r="41" spans="1:39" ht="15" customHeight="1" x14ac:dyDescent="0.2">
      <c r="A41" s="367"/>
      <c r="B41" s="274" t="s">
        <v>291</v>
      </c>
      <c r="C41" s="233"/>
      <c r="D41" s="233"/>
      <c r="E41" s="275"/>
      <c r="F41" s="275"/>
      <c r="G41" s="275"/>
      <c r="H41" s="233" t="s">
        <v>139</v>
      </c>
      <c r="I41" s="233"/>
      <c r="J41" s="233"/>
      <c r="K41" s="275"/>
      <c r="L41" s="275"/>
      <c r="M41" s="275"/>
      <c r="N41" s="275"/>
      <c r="O41" s="275"/>
      <c r="P41" s="233" t="s">
        <v>140</v>
      </c>
      <c r="Q41" s="233"/>
      <c r="R41" s="275"/>
      <c r="S41" s="275"/>
      <c r="T41" s="275"/>
      <c r="U41" s="275"/>
      <c r="V41" s="275"/>
      <c r="W41" s="275"/>
      <c r="X41" s="275"/>
      <c r="Y41" s="275"/>
      <c r="Z41" s="275"/>
      <c r="AA41" s="275"/>
      <c r="AB41" s="233" t="s">
        <v>141</v>
      </c>
      <c r="AC41" s="245"/>
      <c r="AD41" s="325"/>
      <c r="AE41" s="326"/>
      <c r="AF41" s="326"/>
      <c r="AG41" s="326"/>
      <c r="AH41" s="326"/>
      <c r="AI41" s="326"/>
      <c r="AJ41" s="326"/>
      <c r="AK41" s="326"/>
      <c r="AL41" s="326"/>
      <c r="AM41" s="327"/>
    </row>
    <row r="42" spans="1:39" ht="15" customHeight="1" x14ac:dyDescent="0.2">
      <c r="A42" s="367"/>
      <c r="B42" s="274" t="s">
        <v>291</v>
      </c>
      <c r="C42" s="233"/>
      <c r="D42" s="233"/>
      <c r="E42" s="275"/>
      <c r="F42" s="275"/>
      <c r="G42" s="275"/>
      <c r="H42" s="233" t="s">
        <v>139</v>
      </c>
      <c r="I42" s="233"/>
      <c r="J42" s="233"/>
      <c r="K42" s="275"/>
      <c r="L42" s="275"/>
      <c r="M42" s="275"/>
      <c r="N42" s="275"/>
      <c r="O42" s="275"/>
      <c r="P42" s="233" t="s">
        <v>140</v>
      </c>
      <c r="Q42" s="233"/>
      <c r="R42" s="275"/>
      <c r="S42" s="275"/>
      <c r="T42" s="275"/>
      <c r="U42" s="275"/>
      <c r="V42" s="275"/>
      <c r="W42" s="275"/>
      <c r="X42" s="275"/>
      <c r="Y42" s="275"/>
      <c r="Z42" s="275"/>
      <c r="AA42" s="275"/>
      <c r="AB42" s="233" t="s">
        <v>141</v>
      </c>
      <c r="AC42" s="245"/>
      <c r="AD42" s="325"/>
      <c r="AE42" s="326"/>
      <c r="AF42" s="326"/>
      <c r="AG42" s="326"/>
      <c r="AH42" s="326"/>
      <c r="AI42" s="326"/>
      <c r="AJ42" s="326"/>
      <c r="AK42" s="326"/>
      <c r="AL42" s="326"/>
      <c r="AM42" s="327"/>
    </row>
    <row r="43" spans="1:39" ht="15" customHeight="1" x14ac:dyDescent="0.2">
      <c r="A43" s="367"/>
      <c r="B43" s="274" t="s">
        <v>291</v>
      </c>
      <c r="C43" s="233"/>
      <c r="D43" s="233"/>
      <c r="E43" s="275"/>
      <c r="F43" s="275"/>
      <c r="G43" s="275"/>
      <c r="H43" s="233" t="s">
        <v>139</v>
      </c>
      <c r="I43" s="233"/>
      <c r="J43" s="233"/>
      <c r="K43" s="275"/>
      <c r="L43" s="275"/>
      <c r="M43" s="275"/>
      <c r="N43" s="275"/>
      <c r="O43" s="275"/>
      <c r="P43" s="233" t="s">
        <v>140</v>
      </c>
      <c r="Q43" s="233"/>
      <c r="R43" s="275"/>
      <c r="S43" s="275"/>
      <c r="T43" s="275"/>
      <c r="U43" s="275"/>
      <c r="V43" s="275"/>
      <c r="W43" s="275"/>
      <c r="X43" s="275"/>
      <c r="Y43" s="275"/>
      <c r="Z43" s="275"/>
      <c r="AA43" s="275"/>
      <c r="AB43" s="233" t="s">
        <v>141</v>
      </c>
      <c r="AC43" s="245"/>
      <c r="AD43" s="331"/>
      <c r="AE43" s="332"/>
      <c r="AF43" s="332"/>
      <c r="AG43" s="332"/>
      <c r="AH43" s="332"/>
      <c r="AI43" s="332"/>
      <c r="AJ43" s="332"/>
      <c r="AK43" s="332"/>
      <c r="AL43" s="332"/>
      <c r="AM43" s="333"/>
    </row>
    <row r="44" spans="1:39" ht="15" customHeight="1" x14ac:dyDescent="0.2">
      <c r="A44" s="367"/>
      <c r="B44" s="230" t="s">
        <v>300</v>
      </c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1"/>
      <c r="O44" s="231"/>
      <c r="P44" s="231"/>
      <c r="Q44" s="231"/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2"/>
      <c r="AD44" s="224" t="s">
        <v>301</v>
      </c>
      <c r="AE44" s="225"/>
      <c r="AF44" s="225"/>
      <c r="AG44" s="225"/>
      <c r="AH44" s="225"/>
      <c r="AI44" s="225"/>
      <c r="AJ44" s="225"/>
      <c r="AK44" s="225"/>
      <c r="AL44" s="225"/>
      <c r="AM44" s="226"/>
    </row>
    <row r="45" spans="1:39" ht="15" customHeight="1" x14ac:dyDescent="0.2">
      <c r="A45" s="367"/>
      <c r="B45" s="361" t="s">
        <v>291</v>
      </c>
      <c r="C45" s="236"/>
      <c r="D45" s="236"/>
      <c r="E45" s="362"/>
      <c r="F45" s="362"/>
      <c r="G45" s="362"/>
      <c r="H45" s="236" t="s">
        <v>139</v>
      </c>
      <c r="I45" s="236"/>
      <c r="J45" s="236"/>
      <c r="K45" s="362"/>
      <c r="L45" s="362"/>
      <c r="M45" s="362"/>
      <c r="N45" s="362"/>
      <c r="O45" s="362"/>
      <c r="P45" s="362"/>
      <c r="Q45" s="362"/>
      <c r="R45" s="362"/>
      <c r="S45" s="362"/>
      <c r="T45" s="362"/>
      <c r="U45" s="362"/>
      <c r="V45" s="362"/>
      <c r="W45" s="362"/>
      <c r="X45" s="362"/>
      <c r="Y45" s="362"/>
      <c r="Z45" s="362"/>
      <c r="AA45" s="362"/>
      <c r="AB45" s="236" t="s">
        <v>141</v>
      </c>
      <c r="AC45" s="237"/>
      <c r="AD45" s="227" t="s">
        <v>302</v>
      </c>
      <c r="AE45" s="228"/>
      <c r="AF45" s="228"/>
      <c r="AG45" s="228"/>
      <c r="AH45" s="228"/>
      <c r="AI45" s="228"/>
      <c r="AJ45" s="228"/>
      <c r="AK45" s="228"/>
      <c r="AL45" s="228"/>
      <c r="AM45" s="229"/>
    </row>
    <row r="46" spans="1:39" ht="15" customHeight="1" x14ac:dyDescent="0.2">
      <c r="A46" s="270" t="s">
        <v>122</v>
      </c>
      <c r="B46" s="250"/>
      <c r="C46" s="246"/>
      <c r="D46" s="246"/>
      <c r="E46" s="246"/>
      <c r="F46" s="246"/>
      <c r="G46" s="246"/>
      <c r="H46" s="246"/>
      <c r="I46" s="246"/>
      <c r="J46" s="246"/>
      <c r="K46" s="246"/>
      <c r="L46" s="246"/>
      <c r="M46" s="246"/>
      <c r="N46" s="246"/>
      <c r="O46" s="246"/>
      <c r="P46" s="246"/>
      <c r="Q46" s="246"/>
      <c r="R46" s="246"/>
      <c r="S46" s="246"/>
      <c r="T46" s="246"/>
      <c r="U46" s="246"/>
      <c r="V46" s="246"/>
      <c r="W46" s="246"/>
      <c r="X46" s="246"/>
      <c r="Y46" s="246"/>
      <c r="Z46" s="246"/>
      <c r="AA46" s="246"/>
      <c r="AB46" s="246"/>
      <c r="AC46" s="343"/>
      <c r="AD46" s="304"/>
      <c r="AE46" s="305"/>
      <c r="AF46" s="305"/>
      <c r="AG46" s="305"/>
      <c r="AH46" s="305"/>
      <c r="AI46" s="305"/>
      <c r="AJ46" s="305"/>
      <c r="AK46" s="305"/>
      <c r="AL46" s="305"/>
      <c r="AM46" s="306"/>
    </row>
    <row r="47" spans="1:39" ht="15" customHeight="1" thickBot="1" x14ac:dyDescent="0.25">
      <c r="A47" s="360"/>
      <c r="B47" s="363"/>
      <c r="C47" s="364"/>
      <c r="D47" s="364"/>
      <c r="E47" s="364"/>
      <c r="F47" s="364"/>
      <c r="G47" s="364"/>
      <c r="H47" s="364"/>
      <c r="I47" s="364"/>
      <c r="J47" s="364"/>
      <c r="K47" s="364"/>
      <c r="L47" s="364"/>
      <c r="M47" s="364"/>
      <c r="N47" s="364"/>
      <c r="O47" s="364"/>
      <c r="P47" s="364"/>
      <c r="Q47" s="364"/>
      <c r="R47" s="364"/>
      <c r="S47" s="364"/>
      <c r="T47" s="364"/>
      <c r="U47" s="364"/>
      <c r="V47" s="364"/>
      <c r="W47" s="364"/>
      <c r="X47" s="364"/>
      <c r="Y47" s="364"/>
      <c r="Z47" s="364"/>
      <c r="AA47" s="364"/>
      <c r="AB47" s="364"/>
      <c r="AC47" s="365"/>
      <c r="AD47" s="353"/>
      <c r="AE47" s="354"/>
      <c r="AF47" s="354"/>
      <c r="AG47" s="354"/>
      <c r="AH47" s="354"/>
      <c r="AI47" s="354"/>
      <c r="AJ47" s="354"/>
      <c r="AK47" s="354"/>
      <c r="AL47" s="354"/>
      <c r="AM47" s="355"/>
    </row>
  </sheetData>
  <mergeCells count="200">
    <mergeCell ref="AD33:AM33"/>
    <mergeCell ref="AD34:AM34"/>
    <mergeCell ref="AD35:AM35"/>
    <mergeCell ref="AD36:AM36"/>
    <mergeCell ref="AD37:AM37"/>
    <mergeCell ref="AD38:AM38"/>
    <mergeCell ref="AD39:AM39"/>
    <mergeCell ref="AD40:AM40"/>
    <mergeCell ref="AD41:AM41"/>
    <mergeCell ref="A46:A47"/>
    <mergeCell ref="B41:D41"/>
    <mergeCell ref="E41:G41"/>
    <mergeCell ref="H41:J41"/>
    <mergeCell ref="H43:J43"/>
    <mergeCell ref="H42:J42"/>
    <mergeCell ref="K42:O42"/>
    <mergeCell ref="P42:Q42"/>
    <mergeCell ref="K43:O43"/>
    <mergeCell ref="P43:Q43"/>
    <mergeCell ref="B45:D45"/>
    <mergeCell ref="E45:G45"/>
    <mergeCell ref="H45:J45"/>
    <mergeCell ref="K45:AA45"/>
    <mergeCell ref="B42:D42"/>
    <mergeCell ref="E42:G42"/>
    <mergeCell ref="B46:AC47"/>
    <mergeCell ref="A32:A45"/>
    <mergeCell ref="H35:J35"/>
    <mergeCell ref="AB45:AC45"/>
    <mergeCell ref="AB36:AC36"/>
    <mergeCell ref="B43:D43"/>
    <mergeCell ref="E43:G43"/>
    <mergeCell ref="R42:AA42"/>
    <mergeCell ref="AD47:AM47"/>
    <mergeCell ref="P1:U1"/>
    <mergeCell ref="V1:AC1"/>
    <mergeCell ref="AD1:AE1"/>
    <mergeCell ref="AF1:AM1"/>
    <mergeCell ref="P2:AM2"/>
    <mergeCell ref="AD16:AM16"/>
    <mergeCell ref="AD17:AM17"/>
    <mergeCell ref="AD18:AM18"/>
    <mergeCell ref="AD11:AM11"/>
    <mergeCell ref="AD12:AM12"/>
    <mergeCell ref="AD13:AM13"/>
    <mergeCell ref="AD14:AM14"/>
    <mergeCell ref="AD27:AM27"/>
    <mergeCell ref="AD28:AM28"/>
    <mergeCell ref="AD7:AM7"/>
    <mergeCell ref="AD8:AM8"/>
    <mergeCell ref="AD9:AM9"/>
    <mergeCell ref="B20:AA22"/>
    <mergeCell ref="AB20:AC22"/>
    <mergeCell ref="AD20:AM20"/>
    <mergeCell ref="AD22:AM22"/>
    <mergeCell ref="AD46:AM46"/>
    <mergeCell ref="AD30:AM30"/>
    <mergeCell ref="B3:AC3"/>
    <mergeCell ref="B4:AC6"/>
    <mergeCell ref="V26:AA27"/>
    <mergeCell ref="K26:L27"/>
    <mergeCell ref="M26:S27"/>
    <mergeCell ref="T26:U27"/>
    <mergeCell ref="B10:AC12"/>
    <mergeCell ref="B23:AA25"/>
    <mergeCell ref="AB7:AC9"/>
    <mergeCell ref="U7:V9"/>
    <mergeCell ref="AB17:AC17"/>
    <mergeCell ref="AB13:AC13"/>
    <mergeCell ref="AB15:AC15"/>
    <mergeCell ref="S19:AA19"/>
    <mergeCell ref="AB14:AC14"/>
    <mergeCell ref="D14:I14"/>
    <mergeCell ref="AB16:AC16"/>
    <mergeCell ref="AB18:AC18"/>
    <mergeCell ref="S14:AA14"/>
    <mergeCell ref="AB42:AC42"/>
    <mergeCell ref="R43:AA43"/>
    <mergeCell ref="AB40:AC40"/>
    <mergeCell ref="K41:O41"/>
    <mergeCell ref="P41:Q41"/>
    <mergeCell ref="AD42:AM42"/>
    <mergeCell ref="E36:G36"/>
    <mergeCell ref="H36:J36"/>
    <mergeCell ref="K36:O36"/>
    <mergeCell ref="P36:Q36"/>
    <mergeCell ref="R36:AA36"/>
    <mergeCell ref="R41:AA41"/>
    <mergeCell ref="K37:O37"/>
    <mergeCell ref="B38:AC38"/>
    <mergeCell ref="K39:O39"/>
    <mergeCell ref="P39:Q39"/>
    <mergeCell ref="R39:AA39"/>
    <mergeCell ref="P37:Q37"/>
    <mergeCell ref="R37:AA37"/>
    <mergeCell ref="AD43:AM43"/>
    <mergeCell ref="AD10:AM10"/>
    <mergeCell ref="AD3:AM3"/>
    <mergeCell ref="AD5:AM5"/>
    <mergeCell ref="AD4:AM4"/>
    <mergeCell ref="AD6:AM6"/>
    <mergeCell ref="AD15:AM15"/>
    <mergeCell ref="AD19:AM19"/>
    <mergeCell ref="AD23:AM23"/>
    <mergeCell ref="AD24:AM24"/>
    <mergeCell ref="AD25:AM25"/>
    <mergeCell ref="AD31:AM31"/>
    <mergeCell ref="AD32:AM32"/>
    <mergeCell ref="AD26:AM26"/>
    <mergeCell ref="AD29:AM29"/>
    <mergeCell ref="B40:D40"/>
    <mergeCell ref="E40:G40"/>
    <mergeCell ref="H40:J40"/>
    <mergeCell ref="K40:O40"/>
    <mergeCell ref="P40:Q40"/>
    <mergeCell ref="R40:AA40"/>
    <mergeCell ref="P33:Q33"/>
    <mergeCell ref="AB33:AC33"/>
    <mergeCell ref="B33:D33"/>
    <mergeCell ref="K33:O33"/>
    <mergeCell ref="H33:J33"/>
    <mergeCell ref="E33:G33"/>
    <mergeCell ref="R33:AA33"/>
    <mergeCell ref="P34:Q34"/>
    <mergeCell ref="R34:AA34"/>
    <mergeCell ref="B39:D39"/>
    <mergeCell ref="E39:G39"/>
    <mergeCell ref="H39:J39"/>
    <mergeCell ref="AB39:AC39"/>
    <mergeCell ref="B34:D34"/>
    <mergeCell ref="E34:G34"/>
    <mergeCell ref="H34:J34"/>
    <mergeCell ref="K34:O34"/>
    <mergeCell ref="AB35:AC35"/>
    <mergeCell ref="AB34:AC34"/>
    <mergeCell ref="AB37:AC37"/>
    <mergeCell ref="S18:AA18"/>
    <mergeCell ref="B19:R19"/>
    <mergeCell ref="B36:D36"/>
    <mergeCell ref="K35:O35"/>
    <mergeCell ref="R35:AA35"/>
    <mergeCell ref="AB23:AC25"/>
    <mergeCell ref="AB28:AC29"/>
    <mergeCell ref="AB30:AC31"/>
    <mergeCell ref="B30:J31"/>
    <mergeCell ref="B28:J29"/>
    <mergeCell ref="V28:AA29"/>
    <mergeCell ref="AB19:AC19"/>
    <mergeCell ref="B35:D35"/>
    <mergeCell ref="E35:G35"/>
    <mergeCell ref="B37:D37"/>
    <mergeCell ref="E37:G37"/>
    <mergeCell ref="H37:J37"/>
    <mergeCell ref="A4:A6"/>
    <mergeCell ref="K28:L29"/>
    <mergeCell ref="M28:S29"/>
    <mergeCell ref="T28:U29"/>
    <mergeCell ref="G7:H9"/>
    <mergeCell ref="B26:J27"/>
    <mergeCell ref="A13:A19"/>
    <mergeCell ref="B14:C14"/>
    <mergeCell ref="J14:O14"/>
    <mergeCell ref="A23:A25"/>
    <mergeCell ref="B13:R13"/>
    <mergeCell ref="B18:C18"/>
    <mergeCell ref="D18:I18"/>
    <mergeCell ref="J18:O18"/>
    <mergeCell ref="P14:R14"/>
    <mergeCell ref="P16:R16"/>
    <mergeCell ref="P18:R18"/>
    <mergeCell ref="A10:A12"/>
    <mergeCell ref="A26:A31"/>
    <mergeCell ref="A20:A22"/>
    <mergeCell ref="B16:C16"/>
    <mergeCell ref="D16:I16"/>
    <mergeCell ref="J16:O16"/>
    <mergeCell ref="AD44:AM44"/>
    <mergeCell ref="AD45:AM45"/>
    <mergeCell ref="B44:AC44"/>
    <mergeCell ref="P35:Q35"/>
    <mergeCell ref="AB26:AC27"/>
    <mergeCell ref="B32:AC32"/>
    <mergeCell ref="S13:AA13"/>
    <mergeCell ref="S16:AA16"/>
    <mergeCell ref="A7:A9"/>
    <mergeCell ref="S17:AA17"/>
    <mergeCell ref="AB41:AC41"/>
    <mergeCell ref="AB43:AC43"/>
    <mergeCell ref="W7:Y9"/>
    <mergeCell ref="Z7:AA9"/>
    <mergeCell ref="B7:F9"/>
    <mergeCell ref="I7:L9"/>
    <mergeCell ref="M7:O9"/>
    <mergeCell ref="P7:Q9"/>
    <mergeCell ref="R7:T9"/>
    <mergeCell ref="K30:L31"/>
    <mergeCell ref="M30:AA31"/>
    <mergeCell ref="B15:R15"/>
    <mergeCell ref="B17:R17"/>
    <mergeCell ref="S15:AA15"/>
  </mergeCells>
  <phoneticPr fontId="1"/>
  <conditionalFormatting sqref="B7:F9">
    <cfRule type="expression" dxfId="38" priority="4" stopIfTrue="1">
      <formula>$B$7=""</formula>
    </cfRule>
  </conditionalFormatting>
  <conditionalFormatting sqref="B20:AA22">
    <cfRule type="expression" dxfId="37" priority="25" stopIfTrue="1">
      <formula>$B$20=""</formula>
    </cfRule>
    <cfRule type="expression" dxfId="36" priority="26" stopIfTrue="1">
      <formula>IF($B$4="准教授",$B$20&lt;120,IF($B$4="講師",$B$20&lt;80,$S$20))</formula>
    </cfRule>
  </conditionalFormatting>
  <conditionalFormatting sqref="B10:AC12">
    <cfRule type="expression" dxfId="35" priority="11" stopIfTrue="1">
      <formula>$B$10=""</formula>
    </cfRule>
    <cfRule type="expression" dxfId="34" priority="12" stopIfTrue="1">
      <formula>$B$10="無"</formula>
    </cfRule>
  </conditionalFormatting>
  <conditionalFormatting sqref="D14:I14 D16:I16 D18:I18">
    <cfRule type="expression" dxfId="33" priority="1" stopIfTrue="1">
      <formula>$S$19=""</formula>
    </cfRule>
  </conditionalFormatting>
  <conditionalFormatting sqref="M7:O9">
    <cfRule type="expression" dxfId="32" priority="5" stopIfTrue="1">
      <formula>$B$7="無"</formula>
    </cfRule>
    <cfRule type="expression" dxfId="31" priority="6" stopIfTrue="1">
      <formula>$M$7=""</formula>
    </cfRule>
  </conditionalFormatting>
  <conditionalFormatting sqref="M26:S27">
    <cfRule type="expression" dxfId="30" priority="2" stopIfTrue="1">
      <formula>$M$26=""</formula>
    </cfRule>
  </conditionalFormatting>
  <conditionalFormatting sqref="M28:S29">
    <cfRule type="expression" dxfId="29" priority="3" stopIfTrue="1">
      <formula>$M$28=""</formula>
    </cfRule>
  </conditionalFormatting>
  <conditionalFormatting sqref="R7:T9">
    <cfRule type="expression" dxfId="28" priority="7" stopIfTrue="1">
      <formula>$B$7="無"</formula>
    </cfRule>
    <cfRule type="expression" dxfId="27" priority="8" stopIfTrue="1">
      <formula>$R$7=""</formula>
    </cfRule>
  </conditionalFormatting>
  <conditionalFormatting sqref="S19:AA19">
    <cfRule type="expression" dxfId="26" priority="23" stopIfTrue="1">
      <formula>$S$19=""</formula>
    </cfRule>
    <cfRule type="expression" dxfId="25" priority="24" stopIfTrue="1">
      <formula>IF($B$4="特任准教授",S$19&lt;30,IF($B$4="特任講師",$S$19&lt;20,$S$19))</formula>
    </cfRule>
  </conditionalFormatting>
  <conditionalFormatting sqref="W7:Y9">
    <cfRule type="expression" dxfId="24" priority="9" stopIfTrue="1">
      <formula>$B$7="無"</formula>
    </cfRule>
    <cfRule type="expression" dxfId="23" priority="10" stopIfTrue="1">
      <formula>$W$7=""</formula>
    </cfRule>
  </conditionalFormatting>
  <dataValidations count="5">
    <dataValidation type="list" allowBlank="1" showInputMessage="1" showErrorMessage="1" error="選択してください。" sqref="B7:F9 B10:AC12" xr:uid="{00000000-0002-0000-0300-000000000000}">
      <formula1>$BL$7:$BL$9</formula1>
    </dataValidation>
    <dataValidation type="list" allowBlank="1" showInputMessage="1" showErrorMessage="1" sqref="I7:L9" xr:uid="{00000000-0002-0000-0300-000001000000}">
      <formula1>$BL$10:$BL$13</formula1>
    </dataValidation>
    <dataValidation type="list" allowBlank="1" showInputMessage="1" showErrorMessage="1" error="選択してください" sqref="M26:S29" xr:uid="{00000000-0002-0000-0300-000002000000}">
      <formula1>$BL$7:$BL$9</formula1>
    </dataValidation>
    <dataValidation type="list" allowBlank="1" showInputMessage="1" sqref="B4:AC6" xr:uid="{00000000-0002-0000-0300-000003000000}">
      <formula1>"特任教授,特任准教授,特任講師,特任助教,"</formula1>
    </dataValidation>
    <dataValidation type="list" allowBlank="1" showInputMessage="1" showErrorMessage="1" error="選択してください" sqref="B46:AC47" xr:uid="{00000000-0002-0000-0300-000004000000}">
      <formula1>$BL$13:$BL$15</formula1>
    </dataValidation>
  </dataValidations>
  <pageMargins left="0.78740157480314965" right="0.78740157480314965" top="1.0629921259842521" bottom="0.78740157480314965" header="0.70866141732283472" footer="0.51181102362204722"/>
  <pageSetup paperSize="9" scale="90" orientation="portrait" blackAndWhite="1" horizontalDpi="300" verticalDpi="300" r:id="rId1"/>
  <headerFooter alignWithMargins="0">
    <oddHeader>&amp;L&amp;"ＭＳ ゴシック,太字"別紙様式４－１
（特任教員用）&amp;C&amp;"ＭＳ ゴシック,太字"&amp;16資格確認表（特任准教授・特任講師用）</oddHeader>
    <oddFooter>&amp;L&amp;"ＭＳ ゴシック,太字"※１．特記事項等がある場合には、「備考」欄に記入すること。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3"/>
  <sheetViews>
    <sheetView view="pageBreakPreview" zoomScaleNormal="100" zoomScaleSheetLayoutView="100" workbookViewId="0">
      <selection activeCell="A2" sqref="A2:F2"/>
    </sheetView>
  </sheetViews>
  <sheetFormatPr defaultRowHeight="13" customHeight="1" x14ac:dyDescent="0.2"/>
  <cols>
    <col min="1" max="1" width="8.09765625" style="78" customWidth="1"/>
    <col min="2" max="3" width="6.3984375" style="78" customWidth="1"/>
    <col min="4" max="4" width="28.59765625" style="60" customWidth="1"/>
    <col min="5" max="5" width="40.69921875" style="60" customWidth="1"/>
    <col min="6" max="6" width="15.59765625" style="60" customWidth="1"/>
    <col min="7" max="256" width="9.09765625" style="60"/>
    <col min="257" max="257" width="8.09765625" style="60" customWidth="1"/>
    <col min="258" max="259" width="6.3984375" style="60" customWidth="1"/>
    <col min="260" max="260" width="28.59765625" style="60" customWidth="1"/>
    <col min="261" max="261" width="40.69921875" style="60" customWidth="1"/>
    <col min="262" max="262" width="15.59765625" style="60" customWidth="1"/>
    <col min="263" max="512" width="9.09765625" style="60"/>
    <col min="513" max="513" width="8.09765625" style="60" customWidth="1"/>
    <col min="514" max="515" width="6.3984375" style="60" customWidth="1"/>
    <col min="516" max="516" width="28.59765625" style="60" customWidth="1"/>
    <col min="517" max="517" width="40.69921875" style="60" customWidth="1"/>
    <col min="518" max="518" width="15.59765625" style="60" customWidth="1"/>
    <col min="519" max="768" width="9.09765625" style="60"/>
    <col min="769" max="769" width="8.09765625" style="60" customWidth="1"/>
    <col min="770" max="771" width="6.3984375" style="60" customWidth="1"/>
    <col min="772" max="772" width="28.59765625" style="60" customWidth="1"/>
    <col min="773" max="773" width="40.69921875" style="60" customWidth="1"/>
    <col min="774" max="774" width="15.59765625" style="60" customWidth="1"/>
    <col min="775" max="1024" width="9.09765625" style="60"/>
    <col min="1025" max="1025" width="8.09765625" style="60" customWidth="1"/>
    <col min="1026" max="1027" width="6.3984375" style="60" customWidth="1"/>
    <col min="1028" max="1028" width="28.59765625" style="60" customWidth="1"/>
    <col min="1029" max="1029" width="40.69921875" style="60" customWidth="1"/>
    <col min="1030" max="1030" width="15.59765625" style="60" customWidth="1"/>
    <col min="1031" max="1280" width="9.09765625" style="60"/>
    <col min="1281" max="1281" width="8.09765625" style="60" customWidth="1"/>
    <col min="1282" max="1283" width="6.3984375" style="60" customWidth="1"/>
    <col min="1284" max="1284" width="28.59765625" style="60" customWidth="1"/>
    <col min="1285" max="1285" width="40.69921875" style="60" customWidth="1"/>
    <col min="1286" max="1286" width="15.59765625" style="60" customWidth="1"/>
    <col min="1287" max="1536" width="9.09765625" style="60"/>
    <col min="1537" max="1537" width="8.09765625" style="60" customWidth="1"/>
    <col min="1538" max="1539" width="6.3984375" style="60" customWidth="1"/>
    <col min="1540" max="1540" width="28.59765625" style="60" customWidth="1"/>
    <col min="1541" max="1541" width="40.69921875" style="60" customWidth="1"/>
    <col min="1542" max="1542" width="15.59765625" style="60" customWidth="1"/>
    <col min="1543" max="1792" width="9.09765625" style="60"/>
    <col min="1793" max="1793" width="8.09765625" style="60" customWidth="1"/>
    <col min="1794" max="1795" width="6.3984375" style="60" customWidth="1"/>
    <col min="1796" max="1796" width="28.59765625" style="60" customWidth="1"/>
    <col min="1797" max="1797" width="40.69921875" style="60" customWidth="1"/>
    <col min="1798" max="1798" width="15.59765625" style="60" customWidth="1"/>
    <col min="1799" max="2048" width="9.09765625" style="60"/>
    <col min="2049" max="2049" width="8.09765625" style="60" customWidth="1"/>
    <col min="2050" max="2051" width="6.3984375" style="60" customWidth="1"/>
    <col min="2052" max="2052" width="28.59765625" style="60" customWidth="1"/>
    <col min="2053" max="2053" width="40.69921875" style="60" customWidth="1"/>
    <col min="2054" max="2054" width="15.59765625" style="60" customWidth="1"/>
    <col min="2055" max="2304" width="9.09765625" style="60"/>
    <col min="2305" max="2305" width="8.09765625" style="60" customWidth="1"/>
    <col min="2306" max="2307" width="6.3984375" style="60" customWidth="1"/>
    <col min="2308" max="2308" width="28.59765625" style="60" customWidth="1"/>
    <col min="2309" max="2309" width="40.69921875" style="60" customWidth="1"/>
    <col min="2310" max="2310" width="15.59765625" style="60" customWidth="1"/>
    <col min="2311" max="2560" width="9.09765625" style="60"/>
    <col min="2561" max="2561" width="8.09765625" style="60" customWidth="1"/>
    <col min="2562" max="2563" width="6.3984375" style="60" customWidth="1"/>
    <col min="2564" max="2564" width="28.59765625" style="60" customWidth="1"/>
    <col min="2565" max="2565" width="40.69921875" style="60" customWidth="1"/>
    <col min="2566" max="2566" width="15.59765625" style="60" customWidth="1"/>
    <col min="2567" max="2816" width="9.09765625" style="60"/>
    <col min="2817" max="2817" width="8.09765625" style="60" customWidth="1"/>
    <col min="2818" max="2819" width="6.3984375" style="60" customWidth="1"/>
    <col min="2820" max="2820" width="28.59765625" style="60" customWidth="1"/>
    <col min="2821" max="2821" width="40.69921875" style="60" customWidth="1"/>
    <col min="2822" max="2822" width="15.59765625" style="60" customWidth="1"/>
    <col min="2823" max="3072" width="9.09765625" style="60"/>
    <col min="3073" max="3073" width="8.09765625" style="60" customWidth="1"/>
    <col min="3074" max="3075" width="6.3984375" style="60" customWidth="1"/>
    <col min="3076" max="3076" width="28.59765625" style="60" customWidth="1"/>
    <col min="3077" max="3077" width="40.69921875" style="60" customWidth="1"/>
    <col min="3078" max="3078" width="15.59765625" style="60" customWidth="1"/>
    <col min="3079" max="3328" width="9.09765625" style="60"/>
    <col min="3329" max="3329" width="8.09765625" style="60" customWidth="1"/>
    <col min="3330" max="3331" width="6.3984375" style="60" customWidth="1"/>
    <col min="3332" max="3332" width="28.59765625" style="60" customWidth="1"/>
    <col min="3333" max="3333" width="40.69921875" style="60" customWidth="1"/>
    <col min="3334" max="3334" width="15.59765625" style="60" customWidth="1"/>
    <col min="3335" max="3584" width="9.09765625" style="60"/>
    <col min="3585" max="3585" width="8.09765625" style="60" customWidth="1"/>
    <col min="3586" max="3587" width="6.3984375" style="60" customWidth="1"/>
    <col min="3588" max="3588" width="28.59765625" style="60" customWidth="1"/>
    <col min="3589" max="3589" width="40.69921875" style="60" customWidth="1"/>
    <col min="3590" max="3590" width="15.59765625" style="60" customWidth="1"/>
    <col min="3591" max="3840" width="9.09765625" style="60"/>
    <col min="3841" max="3841" width="8.09765625" style="60" customWidth="1"/>
    <col min="3842" max="3843" width="6.3984375" style="60" customWidth="1"/>
    <col min="3844" max="3844" width="28.59765625" style="60" customWidth="1"/>
    <col min="3845" max="3845" width="40.69921875" style="60" customWidth="1"/>
    <col min="3846" max="3846" width="15.59765625" style="60" customWidth="1"/>
    <col min="3847" max="4096" width="9.09765625" style="60"/>
    <col min="4097" max="4097" width="8.09765625" style="60" customWidth="1"/>
    <col min="4098" max="4099" width="6.3984375" style="60" customWidth="1"/>
    <col min="4100" max="4100" width="28.59765625" style="60" customWidth="1"/>
    <col min="4101" max="4101" width="40.69921875" style="60" customWidth="1"/>
    <col min="4102" max="4102" width="15.59765625" style="60" customWidth="1"/>
    <col min="4103" max="4352" width="9.09765625" style="60"/>
    <col min="4353" max="4353" width="8.09765625" style="60" customWidth="1"/>
    <col min="4354" max="4355" width="6.3984375" style="60" customWidth="1"/>
    <col min="4356" max="4356" width="28.59765625" style="60" customWidth="1"/>
    <col min="4357" max="4357" width="40.69921875" style="60" customWidth="1"/>
    <col min="4358" max="4358" width="15.59765625" style="60" customWidth="1"/>
    <col min="4359" max="4608" width="9.09765625" style="60"/>
    <col min="4609" max="4609" width="8.09765625" style="60" customWidth="1"/>
    <col min="4610" max="4611" width="6.3984375" style="60" customWidth="1"/>
    <col min="4612" max="4612" width="28.59765625" style="60" customWidth="1"/>
    <col min="4613" max="4613" width="40.69921875" style="60" customWidth="1"/>
    <col min="4614" max="4614" width="15.59765625" style="60" customWidth="1"/>
    <col min="4615" max="4864" width="9.09765625" style="60"/>
    <col min="4865" max="4865" width="8.09765625" style="60" customWidth="1"/>
    <col min="4866" max="4867" width="6.3984375" style="60" customWidth="1"/>
    <col min="4868" max="4868" width="28.59765625" style="60" customWidth="1"/>
    <col min="4869" max="4869" width="40.69921875" style="60" customWidth="1"/>
    <col min="4870" max="4870" width="15.59765625" style="60" customWidth="1"/>
    <col min="4871" max="5120" width="9.09765625" style="60"/>
    <col min="5121" max="5121" width="8.09765625" style="60" customWidth="1"/>
    <col min="5122" max="5123" width="6.3984375" style="60" customWidth="1"/>
    <col min="5124" max="5124" width="28.59765625" style="60" customWidth="1"/>
    <col min="5125" max="5125" width="40.69921875" style="60" customWidth="1"/>
    <col min="5126" max="5126" width="15.59765625" style="60" customWidth="1"/>
    <col min="5127" max="5376" width="9.09765625" style="60"/>
    <col min="5377" max="5377" width="8.09765625" style="60" customWidth="1"/>
    <col min="5378" max="5379" width="6.3984375" style="60" customWidth="1"/>
    <col min="5380" max="5380" width="28.59765625" style="60" customWidth="1"/>
    <col min="5381" max="5381" width="40.69921875" style="60" customWidth="1"/>
    <col min="5382" max="5382" width="15.59765625" style="60" customWidth="1"/>
    <col min="5383" max="5632" width="9.09765625" style="60"/>
    <col min="5633" max="5633" width="8.09765625" style="60" customWidth="1"/>
    <col min="5634" max="5635" width="6.3984375" style="60" customWidth="1"/>
    <col min="5636" max="5636" width="28.59765625" style="60" customWidth="1"/>
    <col min="5637" max="5637" width="40.69921875" style="60" customWidth="1"/>
    <col min="5638" max="5638" width="15.59765625" style="60" customWidth="1"/>
    <col min="5639" max="5888" width="9.09765625" style="60"/>
    <col min="5889" max="5889" width="8.09765625" style="60" customWidth="1"/>
    <col min="5890" max="5891" width="6.3984375" style="60" customWidth="1"/>
    <col min="5892" max="5892" width="28.59765625" style="60" customWidth="1"/>
    <col min="5893" max="5893" width="40.69921875" style="60" customWidth="1"/>
    <col min="5894" max="5894" width="15.59765625" style="60" customWidth="1"/>
    <col min="5895" max="6144" width="9.09765625" style="60"/>
    <col min="6145" max="6145" width="8.09765625" style="60" customWidth="1"/>
    <col min="6146" max="6147" width="6.3984375" style="60" customWidth="1"/>
    <col min="6148" max="6148" width="28.59765625" style="60" customWidth="1"/>
    <col min="6149" max="6149" width="40.69921875" style="60" customWidth="1"/>
    <col min="6150" max="6150" width="15.59765625" style="60" customWidth="1"/>
    <col min="6151" max="6400" width="9.09765625" style="60"/>
    <col min="6401" max="6401" width="8.09765625" style="60" customWidth="1"/>
    <col min="6402" max="6403" width="6.3984375" style="60" customWidth="1"/>
    <col min="6404" max="6404" width="28.59765625" style="60" customWidth="1"/>
    <col min="6405" max="6405" width="40.69921875" style="60" customWidth="1"/>
    <col min="6406" max="6406" width="15.59765625" style="60" customWidth="1"/>
    <col min="6407" max="6656" width="9.09765625" style="60"/>
    <col min="6657" max="6657" width="8.09765625" style="60" customWidth="1"/>
    <col min="6658" max="6659" width="6.3984375" style="60" customWidth="1"/>
    <col min="6660" max="6660" width="28.59765625" style="60" customWidth="1"/>
    <col min="6661" max="6661" width="40.69921875" style="60" customWidth="1"/>
    <col min="6662" max="6662" width="15.59765625" style="60" customWidth="1"/>
    <col min="6663" max="6912" width="9.09765625" style="60"/>
    <col min="6913" max="6913" width="8.09765625" style="60" customWidth="1"/>
    <col min="6914" max="6915" width="6.3984375" style="60" customWidth="1"/>
    <col min="6916" max="6916" width="28.59765625" style="60" customWidth="1"/>
    <col min="6917" max="6917" width="40.69921875" style="60" customWidth="1"/>
    <col min="6918" max="6918" width="15.59765625" style="60" customWidth="1"/>
    <col min="6919" max="7168" width="9.09765625" style="60"/>
    <col min="7169" max="7169" width="8.09765625" style="60" customWidth="1"/>
    <col min="7170" max="7171" width="6.3984375" style="60" customWidth="1"/>
    <col min="7172" max="7172" width="28.59765625" style="60" customWidth="1"/>
    <col min="7173" max="7173" width="40.69921875" style="60" customWidth="1"/>
    <col min="7174" max="7174" width="15.59765625" style="60" customWidth="1"/>
    <col min="7175" max="7424" width="9.09765625" style="60"/>
    <col min="7425" max="7425" width="8.09765625" style="60" customWidth="1"/>
    <col min="7426" max="7427" width="6.3984375" style="60" customWidth="1"/>
    <col min="7428" max="7428" width="28.59765625" style="60" customWidth="1"/>
    <col min="7429" max="7429" width="40.69921875" style="60" customWidth="1"/>
    <col min="7430" max="7430" width="15.59765625" style="60" customWidth="1"/>
    <col min="7431" max="7680" width="9.09765625" style="60"/>
    <col min="7681" max="7681" width="8.09765625" style="60" customWidth="1"/>
    <col min="7682" max="7683" width="6.3984375" style="60" customWidth="1"/>
    <col min="7684" max="7684" width="28.59765625" style="60" customWidth="1"/>
    <col min="7685" max="7685" width="40.69921875" style="60" customWidth="1"/>
    <col min="7686" max="7686" width="15.59765625" style="60" customWidth="1"/>
    <col min="7687" max="7936" width="9.09765625" style="60"/>
    <col min="7937" max="7937" width="8.09765625" style="60" customWidth="1"/>
    <col min="7938" max="7939" width="6.3984375" style="60" customWidth="1"/>
    <col min="7940" max="7940" width="28.59765625" style="60" customWidth="1"/>
    <col min="7941" max="7941" width="40.69921875" style="60" customWidth="1"/>
    <col min="7942" max="7942" width="15.59765625" style="60" customWidth="1"/>
    <col min="7943" max="8192" width="9.09765625" style="60"/>
    <col min="8193" max="8193" width="8.09765625" style="60" customWidth="1"/>
    <col min="8194" max="8195" width="6.3984375" style="60" customWidth="1"/>
    <col min="8196" max="8196" width="28.59765625" style="60" customWidth="1"/>
    <col min="8197" max="8197" width="40.69921875" style="60" customWidth="1"/>
    <col min="8198" max="8198" width="15.59765625" style="60" customWidth="1"/>
    <col min="8199" max="8448" width="9.09765625" style="60"/>
    <col min="8449" max="8449" width="8.09765625" style="60" customWidth="1"/>
    <col min="8450" max="8451" width="6.3984375" style="60" customWidth="1"/>
    <col min="8452" max="8452" width="28.59765625" style="60" customWidth="1"/>
    <col min="8453" max="8453" width="40.69921875" style="60" customWidth="1"/>
    <col min="8454" max="8454" width="15.59765625" style="60" customWidth="1"/>
    <col min="8455" max="8704" width="9.09765625" style="60"/>
    <col min="8705" max="8705" width="8.09765625" style="60" customWidth="1"/>
    <col min="8706" max="8707" width="6.3984375" style="60" customWidth="1"/>
    <col min="8708" max="8708" width="28.59765625" style="60" customWidth="1"/>
    <col min="8709" max="8709" width="40.69921875" style="60" customWidth="1"/>
    <col min="8710" max="8710" width="15.59765625" style="60" customWidth="1"/>
    <col min="8711" max="8960" width="9.09765625" style="60"/>
    <col min="8961" max="8961" width="8.09765625" style="60" customWidth="1"/>
    <col min="8962" max="8963" width="6.3984375" style="60" customWidth="1"/>
    <col min="8964" max="8964" width="28.59765625" style="60" customWidth="1"/>
    <col min="8965" max="8965" width="40.69921875" style="60" customWidth="1"/>
    <col min="8966" max="8966" width="15.59765625" style="60" customWidth="1"/>
    <col min="8967" max="9216" width="9.09765625" style="60"/>
    <col min="9217" max="9217" width="8.09765625" style="60" customWidth="1"/>
    <col min="9218" max="9219" width="6.3984375" style="60" customWidth="1"/>
    <col min="9220" max="9220" width="28.59765625" style="60" customWidth="1"/>
    <col min="9221" max="9221" width="40.69921875" style="60" customWidth="1"/>
    <col min="9222" max="9222" width="15.59765625" style="60" customWidth="1"/>
    <col min="9223" max="9472" width="9.09765625" style="60"/>
    <col min="9473" max="9473" width="8.09765625" style="60" customWidth="1"/>
    <col min="9474" max="9475" width="6.3984375" style="60" customWidth="1"/>
    <col min="9476" max="9476" width="28.59765625" style="60" customWidth="1"/>
    <col min="9477" max="9477" width="40.69921875" style="60" customWidth="1"/>
    <col min="9478" max="9478" width="15.59765625" style="60" customWidth="1"/>
    <col min="9479" max="9728" width="9.09765625" style="60"/>
    <col min="9729" max="9729" width="8.09765625" style="60" customWidth="1"/>
    <col min="9730" max="9731" width="6.3984375" style="60" customWidth="1"/>
    <col min="9732" max="9732" width="28.59765625" style="60" customWidth="1"/>
    <col min="9733" max="9733" width="40.69921875" style="60" customWidth="1"/>
    <col min="9734" max="9734" width="15.59765625" style="60" customWidth="1"/>
    <col min="9735" max="9984" width="9.09765625" style="60"/>
    <col min="9985" max="9985" width="8.09765625" style="60" customWidth="1"/>
    <col min="9986" max="9987" width="6.3984375" style="60" customWidth="1"/>
    <col min="9988" max="9988" width="28.59765625" style="60" customWidth="1"/>
    <col min="9989" max="9989" width="40.69921875" style="60" customWidth="1"/>
    <col min="9990" max="9990" width="15.59765625" style="60" customWidth="1"/>
    <col min="9991" max="10240" width="9.09765625" style="60"/>
    <col min="10241" max="10241" width="8.09765625" style="60" customWidth="1"/>
    <col min="10242" max="10243" width="6.3984375" style="60" customWidth="1"/>
    <col min="10244" max="10244" width="28.59765625" style="60" customWidth="1"/>
    <col min="10245" max="10245" width="40.69921875" style="60" customWidth="1"/>
    <col min="10246" max="10246" width="15.59765625" style="60" customWidth="1"/>
    <col min="10247" max="10496" width="9.09765625" style="60"/>
    <col min="10497" max="10497" width="8.09765625" style="60" customWidth="1"/>
    <col min="10498" max="10499" width="6.3984375" style="60" customWidth="1"/>
    <col min="10500" max="10500" width="28.59765625" style="60" customWidth="1"/>
    <col min="10501" max="10501" width="40.69921875" style="60" customWidth="1"/>
    <col min="10502" max="10502" width="15.59765625" style="60" customWidth="1"/>
    <col min="10503" max="10752" width="9.09765625" style="60"/>
    <col min="10753" max="10753" width="8.09765625" style="60" customWidth="1"/>
    <col min="10754" max="10755" width="6.3984375" style="60" customWidth="1"/>
    <col min="10756" max="10756" width="28.59765625" style="60" customWidth="1"/>
    <col min="10757" max="10757" width="40.69921875" style="60" customWidth="1"/>
    <col min="10758" max="10758" width="15.59765625" style="60" customWidth="1"/>
    <col min="10759" max="11008" width="9.09765625" style="60"/>
    <col min="11009" max="11009" width="8.09765625" style="60" customWidth="1"/>
    <col min="11010" max="11011" width="6.3984375" style="60" customWidth="1"/>
    <col min="11012" max="11012" width="28.59765625" style="60" customWidth="1"/>
    <col min="11013" max="11013" width="40.69921875" style="60" customWidth="1"/>
    <col min="11014" max="11014" width="15.59765625" style="60" customWidth="1"/>
    <col min="11015" max="11264" width="9.09765625" style="60"/>
    <col min="11265" max="11265" width="8.09765625" style="60" customWidth="1"/>
    <col min="11266" max="11267" width="6.3984375" style="60" customWidth="1"/>
    <col min="11268" max="11268" width="28.59765625" style="60" customWidth="1"/>
    <col min="11269" max="11269" width="40.69921875" style="60" customWidth="1"/>
    <col min="11270" max="11270" width="15.59765625" style="60" customWidth="1"/>
    <col min="11271" max="11520" width="9.09765625" style="60"/>
    <col min="11521" max="11521" width="8.09765625" style="60" customWidth="1"/>
    <col min="11522" max="11523" width="6.3984375" style="60" customWidth="1"/>
    <col min="11524" max="11524" width="28.59765625" style="60" customWidth="1"/>
    <col min="11525" max="11525" width="40.69921875" style="60" customWidth="1"/>
    <col min="11526" max="11526" width="15.59765625" style="60" customWidth="1"/>
    <col min="11527" max="11776" width="9.09765625" style="60"/>
    <col min="11777" max="11777" width="8.09765625" style="60" customWidth="1"/>
    <col min="11778" max="11779" width="6.3984375" style="60" customWidth="1"/>
    <col min="11780" max="11780" width="28.59765625" style="60" customWidth="1"/>
    <col min="11781" max="11781" width="40.69921875" style="60" customWidth="1"/>
    <col min="11782" max="11782" width="15.59765625" style="60" customWidth="1"/>
    <col min="11783" max="12032" width="9.09765625" style="60"/>
    <col min="12033" max="12033" width="8.09765625" style="60" customWidth="1"/>
    <col min="12034" max="12035" width="6.3984375" style="60" customWidth="1"/>
    <col min="12036" max="12036" width="28.59765625" style="60" customWidth="1"/>
    <col min="12037" max="12037" width="40.69921875" style="60" customWidth="1"/>
    <col min="12038" max="12038" width="15.59765625" style="60" customWidth="1"/>
    <col min="12039" max="12288" width="9.09765625" style="60"/>
    <col min="12289" max="12289" width="8.09765625" style="60" customWidth="1"/>
    <col min="12290" max="12291" width="6.3984375" style="60" customWidth="1"/>
    <col min="12292" max="12292" width="28.59765625" style="60" customWidth="1"/>
    <col min="12293" max="12293" width="40.69921875" style="60" customWidth="1"/>
    <col min="12294" max="12294" width="15.59765625" style="60" customWidth="1"/>
    <col min="12295" max="12544" width="9.09765625" style="60"/>
    <col min="12545" max="12545" width="8.09765625" style="60" customWidth="1"/>
    <col min="12546" max="12547" width="6.3984375" style="60" customWidth="1"/>
    <col min="12548" max="12548" width="28.59765625" style="60" customWidth="1"/>
    <col min="12549" max="12549" width="40.69921875" style="60" customWidth="1"/>
    <col min="12550" max="12550" width="15.59765625" style="60" customWidth="1"/>
    <col min="12551" max="12800" width="9.09765625" style="60"/>
    <col min="12801" max="12801" width="8.09765625" style="60" customWidth="1"/>
    <col min="12802" max="12803" width="6.3984375" style="60" customWidth="1"/>
    <col min="12804" max="12804" width="28.59765625" style="60" customWidth="1"/>
    <col min="12805" max="12805" width="40.69921875" style="60" customWidth="1"/>
    <col min="12806" max="12806" width="15.59765625" style="60" customWidth="1"/>
    <col min="12807" max="13056" width="9.09765625" style="60"/>
    <col min="13057" max="13057" width="8.09765625" style="60" customWidth="1"/>
    <col min="13058" max="13059" width="6.3984375" style="60" customWidth="1"/>
    <col min="13060" max="13060" width="28.59765625" style="60" customWidth="1"/>
    <col min="13061" max="13061" width="40.69921875" style="60" customWidth="1"/>
    <col min="13062" max="13062" width="15.59765625" style="60" customWidth="1"/>
    <col min="13063" max="13312" width="9.09765625" style="60"/>
    <col min="13313" max="13313" width="8.09765625" style="60" customWidth="1"/>
    <col min="13314" max="13315" width="6.3984375" style="60" customWidth="1"/>
    <col min="13316" max="13316" width="28.59765625" style="60" customWidth="1"/>
    <col min="13317" max="13317" width="40.69921875" style="60" customWidth="1"/>
    <col min="13318" max="13318" width="15.59765625" style="60" customWidth="1"/>
    <col min="13319" max="13568" width="9.09765625" style="60"/>
    <col min="13569" max="13569" width="8.09765625" style="60" customWidth="1"/>
    <col min="13570" max="13571" width="6.3984375" style="60" customWidth="1"/>
    <col min="13572" max="13572" width="28.59765625" style="60" customWidth="1"/>
    <col min="13573" max="13573" width="40.69921875" style="60" customWidth="1"/>
    <col min="13574" max="13574" width="15.59765625" style="60" customWidth="1"/>
    <col min="13575" max="13824" width="9.09765625" style="60"/>
    <col min="13825" max="13825" width="8.09765625" style="60" customWidth="1"/>
    <col min="13826" max="13827" width="6.3984375" style="60" customWidth="1"/>
    <col min="13828" max="13828" width="28.59765625" style="60" customWidth="1"/>
    <col min="13829" max="13829" width="40.69921875" style="60" customWidth="1"/>
    <col min="13830" max="13830" width="15.59765625" style="60" customWidth="1"/>
    <col min="13831" max="14080" width="9.09765625" style="60"/>
    <col min="14081" max="14081" width="8.09765625" style="60" customWidth="1"/>
    <col min="14082" max="14083" width="6.3984375" style="60" customWidth="1"/>
    <col min="14084" max="14084" width="28.59765625" style="60" customWidth="1"/>
    <col min="14085" max="14085" width="40.69921875" style="60" customWidth="1"/>
    <col min="14086" max="14086" width="15.59765625" style="60" customWidth="1"/>
    <col min="14087" max="14336" width="9.09765625" style="60"/>
    <col min="14337" max="14337" width="8.09765625" style="60" customWidth="1"/>
    <col min="14338" max="14339" width="6.3984375" style="60" customWidth="1"/>
    <col min="14340" max="14340" width="28.59765625" style="60" customWidth="1"/>
    <col min="14341" max="14341" width="40.69921875" style="60" customWidth="1"/>
    <col min="14342" max="14342" width="15.59765625" style="60" customWidth="1"/>
    <col min="14343" max="14592" width="9.09765625" style="60"/>
    <col min="14593" max="14593" width="8.09765625" style="60" customWidth="1"/>
    <col min="14594" max="14595" width="6.3984375" style="60" customWidth="1"/>
    <col min="14596" max="14596" width="28.59765625" style="60" customWidth="1"/>
    <col min="14597" max="14597" width="40.69921875" style="60" customWidth="1"/>
    <col min="14598" max="14598" width="15.59765625" style="60" customWidth="1"/>
    <col min="14599" max="14848" width="9.09765625" style="60"/>
    <col min="14849" max="14849" width="8.09765625" style="60" customWidth="1"/>
    <col min="14850" max="14851" width="6.3984375" style="60" customWidth="1"/>
    <col min="14852" max="14852" width="28.59765625" style="60" customWidth="1"/>
    <col min="14853" max="14853" width="40.69921875" style="60" customWidth="1"/>
    <col min="14854" max="14854" width="15.59765625" style="60" customWidth="1"/>
    <col min="14855" max="15104" width="9.09765625" style="60"/>
    <col min="15105" max="15105" width="8.09765625" style="60" customWidth="1"/>
    <col min="15106" max="15107" width="6.3984375" style="60" customWidth="1"/>
    <col min="15108" max="15108" width="28.59765625" style="60" customWidth="1"/>
    <col min="15109" max="15109" width="40.69921875" style="60" customWidth="1"/>
    <col min="15110" max="15110" width="15.59765625" style="60" customWidth="1"/>
    <col min="15111" max="15360" width="9.09765625" style="60"/>
    <col min="15361" max="15361" width="8.09765625" style="60" customWidth="1"/>
    <col min="15362" max="15363" width="6.3984375" style="60" customWidth="1"/>
    <col min="15364" max="15364" width="28.59765625" style="60" customWidth="1"/>
    <col min="15365" max="15365" width="40.69921875" style="60" customWidth="1"/>
    <col min="15366" max="15366" width="15.59765625" style="60" customWidth="1"/>
    <col min="15367" max="15616" width="9.09765625" style="60"/>
    <col min="15617" max="15617" width="8.09765625" style="60" customWidth="1"/>
    <col min="15618" max="15619" width="6.3984375" style="60" customWidth="1"/>
    <col min="15620" max="15620" width="28.59765625" style="60" customWidth="1"/>
    <col min="15621" max="15621" width="40.69921875" style="60" customWidth="1"/>
    <col min="15622" max="15622" width="15.59765625" style="60" customWidth="1"/>
    <col min="15623" max="15872" width="9.09765625" style="60"/>
    <col min="15873" max="15873" width="8.09765625" style="60" customWidth="1"/>
    <col min="15874" max="15875" width="6.3984375" style="60" customWidth="1"/>
    <col min="15876" max="15876" width="28.59765625" style="60" customWidth="1"/>
    <col min="15877" max="15877" width="40.69921875" style="60" customWidth="1"/>
    <col min="15878" max="15878" width="15.59765625" style="60" customWidth="1"/>
    <col min="15879" max="16128" width="9.09765625" style="60"/>
    <col min="16129" max="16129" width="8.09765625" style="60" customWidth="1"/>
    <col min="16130" max="16131" width="6.3984375" style="60" customWidth="1"/>
    <col min="16132" max="16132" width="28.59765625" style="60" customWidth="1"/>
    <col min="16133" max="16133" width="40.69921875" style="60" customWidth="1"/>
    <col min="16134" max="16134" width="15.59765625" style="60" customWidth="1"/>
    <col min="16135" max="16384" width="9.09765625" style="60"/>
  </cols>
  <sheetData>
    <row r="1" spans="1:6" ht="17.25" customHeight="1" x14ac:dyDescent="0.2">
      <c r="A1" s="374" t="s">
        <v>172</v>
      </c>
      <c r="B1" s="374"/>
      <c r="C1" s="59"/>
    </row>
    <row r="2" spans="1:6" ht="45" customHeight="1" x14ac:dyDescent="0.2">
      <c r="A2" s="375" t="s">
        <v>182</v>
      </c>
      <c r="B2" s="375"/>
      <c r="C2" s="375"/>
      <c r="D2" s="374"/>
      <c r="E2" s="374"/>
      <c r="F2" s="374"/>
    </row>
    <row r="3" spans="1:6" ht="24" customHeight="1" x14ac:dyDescent="0.2">
      <c r="A3" s="376" t="s">
        <v>303</v>
      </c>
      <c r="B3" s="376"/>
      <c r="C3" s="376"/>
      <c r="D3" s="376"/>
      <c r="E3" s="376"/>
      <c r="F3" s="376"/>
    </row>
    <row r="4" spans="1:6" ht="24" customHeight="1" x14ac:dyDescent="0.2">
      <c r="A4" s="376"/>
      <c r="B4" s="376"/>
      <c r="C4" s="376"/>
      <c r="D4" s="376"/>
      <c r="E4" s="376"/>
      <c r="F4" s="376"/>
    </row>
    <row r="5" spans="1:6" ht="40.5" customHeight="1" x14ac:dyDescent="0.2">
      <c r="A5" s="376"/>
      <c r="B5" s="376"/>
      <c r="C5" s="376"/>
      <c r="D5" s="376"/>
      <c r="E5" s="376"/>
      <c r="F5" s="376"/>
    </row>
    <row r="6" spans="1:6" ht="10.5" customHeight="1" x14ac:dyDescent="0.2">
      <c r="A6" s="61"/>
      <c r="B6" s="61"/>
      <c r="C6" s="61"/>
      <c r="D6" s="59"/>
      <c r="E6" s="59"/>
      <c r="F6" s="59"/>
    </row>
    <row r="7" spans="1:6" ht="36.75" customHeight="1" x14ac:dyDescent="0.2">
      <c r="A7" s="62" t="s">
        <v>173</v>
      </c>
      <c r="B7" s="62" t="s">
        <v>174</v>
      </c>
      <c r="C7" s="63" t="s">
        <v>175</v>
      </c>
      <c r="D7" s="62" t="s">
        <v>176</v>
      </c>
      <c r="E7" s="62" t="s">
        <v>177</v>
      </c>
      <c r="F7" s="62" t="s">
        <v>178</v>
      </c>
    </row>
    <row r="8" spans="1:6" ht="12" customHeight="1" x14ac:dyDescent="0.2">
      <c r="A8" s="64"/>
      <c r="B8" s="65"/>
      <c r="C8" s="65"/>
      <c r="D8" s="66"/>
      <c r="E8" s="66"/>
      <c r="F8" s="67"/>
    </row>
    <row r="9" spans="1:6" ht="12" customHeight="1" x14ac:dyDescent="0.2">
      <c r="A9" s="68" t="s">
        <v>179</v>
      </c>
      <c r="B9" s="65"/>
      <c r="C9" s="65"/>
      <c r="D9" s="69"/>
      <c r="E9" s="69"/>
      <c r="F9" s="70"/>
    </row>
    <row r="10" spans="1:6" ht="12" customHeight="1" x14ac:dyDescent="0.2">
      <c r="A10" s="68"/>
      <c r="B10" s="65"/>
      <c r="C10" s="65"/>
      <c r="D10" s="69"/>
      <c r="E10" s="69"/>
      <c r="F10" s="70"/>
    </row>
    <row r="11" spans="1:6" ht="12" customHeight="1" x14ac:dyDescent="0.2">
      <c r="A11" s="68" t="s">
        <v>180</v>
      </c>
      <c r="B11" s="65"/>
      <c r="C11" s="65"/>
      <c r="D11" s="69"/>
      <c r="E11" s="69"/>
      <c r="F11" s="70"/>
    </row>
    <row r="12" spans="1:6" ht="12" customHeight="1" x14ac:dyDescent="0.2">
      <c r="A12" s="71"/>
      <c r="B12" s="72"/>
      <c r="C12" s="72"/>
      <c r="D12" s="73"/>
      <c r="E12" s="73"/>
      <c r="F12" s="74"/>
    </row>
    <row r="13" spans="1:6" ht="12" customHeight="1" x14ac:dyDescent="0.2">
      <c r="A13" s="68" t="s">
        <v>179</v>
      </c>
      <c r="B13" s="65"/>
      <c r="C13" s="65"/>
      <c r="D13" s="66"/>
      <c r="E13" s="66"/>
      <c r="F13" s="75"/>
    </row>
    <row r="14" spans="1:6" ht="12" customHeight="1" x14ac:dyDescent="0.2">
      <c r="A14" s="68"/>
      <c r="B14" s="65"/>
      <c r="C14" s="65"/>
      <c r="D14" s="69"/>
      <c r="E14" s="69"/>
      <c r="F14" s="70"/>
    </row>
    <row r="15" spans="1:6" ht="12" customHeight="1" x14ac:dyDescent="0.2">
      <c r="A15" s="68"/>
      <c r="B15" s="65"/>
      <c r="C15" s="65"/>
      <c r="D15" s="69"/>
      <c r="E15" s="69"/>
      <c r="F15" s="70"/>
    </row>
    <row r="16" spans="1:6" ht="12" customHeight="1" x14ac:dyDescent="0.2">
      <c r="A16" s="68" t="s">
        <v>180</v>
      </c>
      <c r="B16" s="65"/>
      <c r="C16" s="65"/>
      <c r="D16" s="69"/>
      <c r="E16" s="69"/>
      <c r="F16" s="70"/>
    </row>
    <row r="17" spans="1:6" ht="12" customHeight="1" x14ac:dyDescent="0.2">
      <c r="A17" s="71"/>
      <c r="B17" s="72"/>
      <c r="C17" s="72"/>
      <c r="D17" s="73"/>
      <c r="E17" s="73"/>
      <c r="F17" s="74"/>
    </row>
    <row r="18" spans="1:6" ht="12" customHeight="1" x14ac:dyDescent="0.2">
      <c r="A18" s="76" t="s">
        <v>179</v>
      </c>
      <c r="B18" s="65"/>
      <c r="C18" s="65"/>
      <c r="D18" s="66"/>
      <c r="E18" s="66"/>
      <c r="F18" s="75"/>
    </row>
    <row r="19" spans="1:6" ht="12" customHeight="1" x14ac:dyDescent="0.2">
      <c r="A19" s="68"/>
      <c r="B19" s="65"/>
      <c r="C19" s="65"/>
      <c r="D19" s="69"/>
      <c r="E19" s="69"/>
      <c r="F19" s="70"/>
    </row>
    <row r="20" spans="1:6" ht="12" customHeight="1" x14ac:dyDescent="0.2">
      <c r="A20" s="68"/>
      <c r="B20" s="65"/>
      <c r="C20" s="65"/>
      <c r="D20" s="69"/>
      <c r="E20" s="69"/>
      <c r="F20" s="70"/>
    </row>
    <row r="21" spans="1:6" ht="12" customHeight="1" x14ac:dyDescent="0.2">
      <c r="A21" s="68" t="s">
        <v>180</v>
      </c>
      <c r="B21" s="65"/>
      <c r="C21" s="65"/>
      <c r="D21" s="69"/>
      <c r="E21" s="69"/>
      <c r="F21" s="70"/>
    </row>
    <row r="22" spans="1:6" ht="12" customHeight="1" x14ac:dyDescent="0.2">
      <c r="A22" s="71"/>
      <c r="B22" s="72"/>
      <c r="C22" s="72"/>
      <c r="D22" s="73"/>
      <c r="E22" s="73"/>
      <c r="F22" s="74"/>
    </row>
    <row r="23" spans="1:6" ht="12" customHeight="1" x14ac:dyDescent="0.2">
      <c r="A23" s="107"/>
      <c r="B23" s="65"/>
      <c r="C23" s="65"/>
      <c r="D23" s="66"/>
      <c r="E23" s="66"/>
      <c r="F23" s="75"/>
    </row>
    <row r="24" spans="1:6" ht="12" customHeight="1" x14ac:dyDescent="0.2">
      <c r="A24" s="68"/>
      <c r="B24" s="65"/>
      <c r="C24" s="65"/>
      <c r="D24" s="69"/>
      <c r="E24" s="69"/>
      <c r="F24" s="70"/>
    </row>
    <row r="25" spans="1:6" ht="12" customHeight="1" x14ac:dyDescent="0.2">
      <c r="A25" s="68"/>
      <c r="B25" s="65"/>
      <c r="C25" s="65"/>
      <c r="D25" s="69"/>
      <c r="E25" s="69"/>
      <c r="F25" s="70"/>
    </row>
    <row r="26" spans="1:6" ht="12" customHeight="1" x14ac:dyDescent="0.2">
      <c r="A26" s="68" t="s">
        <v>180</v>
      </c>
      <c r="B26" s="65"/>
      <c r="C26" s="65"/>
      <c r="D26" s="69"/>
      <c r="E26" s="69"/>
      <c r="F26" s="70"/>
    </row>
    <row r="27" spans="1:6" ht="12" customHeight="1" x14ac:dyDescent="0.2">
      <c r="A27" s="71"/>
      <c r="B27" s="72"/>
      <c r="C27" s="72"/>
      <c r="D27" s="73"/>
      <c r="E27" s="73"/>
      <c r="F27" s="74"/>
    </row>
    <row r="28" spans="1:6" ht="12" customHeight="1" x14ac:dyDescent="0.2">
      <c r="A28" s="107"/>
      <c r="B28" s="65"/>
      <c r="C28" s="65"/>
      <c r="D28" s="66"/>
      <c r="E28" s="66"/>
      <c r="F28" s="75"/>
    </row>
    <row r="29" spans="1:6" ht="12" customHeight="1" x14ac:dyDescent="0.2">
      <c r="A29" s="68" t="s">
        <v>179</v>
      </c>
      <c r="B29" s="65"/>
      <c r="C29" s="65"/>
      <c r="D29" s="69"/>
      <c r="E29" s="69"/>
      <c r="F29" s="70"/>
    </row>
    <row r="30" spans="1:6" ht="12" customHeight="1" x14ac:dyDescent="0.2">
      <c r="A30" s="68"/>
      <c r="B30" s="65"/>
      <c r="C30" s="65"/>
      <c r="D30" s="69"/>
      <c r="E30" s="69"/>
      <c r="F30" s="70"/>
    </row>
    <row r="31" spans="1:6" ht="12" customHeight="1" x14ac:dyDescent="0.2">
      <c r="A31" s="68" t="s">
        <v>180</v>
      </c>
      <c r="B31" s="65"/>
      <c r="C31" s="65"/>
      <c r="D31" s="69"/>
      <c r="E31" s="69"/>
      <c r="F31" s="70"/>
    </row>
    <row r="32" spans="1:6" ht="12" customHeight="1" x14ac:dyDescent="0.2">
      <c r="A32" s="71"/>
      <c r="B32" s="72"/>
      <c r="C32" s="72"/>
      <c r="D32" s="73"/>
      <c r="E32" s="73"/>
      <c r="F32" s="74"/>
    </row>
    <row r="33" spans="1:3" ht="13" customHeight="1" x14ac:dyDescent="0.2">
      <c r="A33" s="77" t="s">
        <v>181</v>
      </c>
      <c r="B33" s="77"/>
      <c r="C33" s="77"/>
    </row>
  </sheetData>
  <mergeCells count="3">
    <mergeCell ref="A1:B1"/>
    <mergeCell ref="A2:F2"/>
    <mergeCell ref="A3:F5"/>
  </mergeCells>
  <phoneticPr fontId="1"/>
  <printOptions horizontalCentered="1"/>
  <pageMargins left="0.78740157480314965" right="0.27559055118110237" top="0.39370078740157483" bottom="0.23622047244094491" header="0.39370078740157483" footer="0.19685039370078741"/>
  <pageSetup paperSize="9" scale="97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11"/>
  </sheetPr>
  <dimension ref="A1:DR55"/>
  <sheetViews>
    <sheetView showGridLines="0" view="pageBreakPreview" zoomScaleNormal="100" workbookViewId="0">
      <selection activeCell="E2" sqref="E2"/>
    </sheetView>
  </sheetViews>
  <sheetFormatPr defaultColWidth="2.296875" defaultRowHeight="13.5" customHeight="1" outlineLevelCol="1" x14ac:dyDescent="0.2"/>
  <cols>
    <col min="1" max="117" width="2.296875" style="1" customWidth="1"/>
    <col min="118" max="118" width="8.59765625" style="1" hidden="1" customWidth="1" outlineLevel="1"/>
    <col min="119" max="119" width="2.296875" style="1" hidden="1" customWidth="1" outlineLevel="1"/>
    <col min="120" max="121" width="8.59765625" style="1" hidden="1" customWidth="1" outlineLevel="1"/>
    <col min="122" max="122" width="2.296875" style="1" customWidth="1" collapsed="1"/>
    <col min="123" max="16384" width="2.296875" style="1"/>
  </cols>
  <sheetData>
    <row r="1" spans="1:121" ht="13.5" customHeight="1" x14ac:dyDescent="0.2">
      <c r="DN1" s="34" t="e">
        <f>DATE(AH7+88,AK7,AN7)</f>
        <v>#VALUE!</v>
      </c>
      <c r="DO1" s="1" t="s">
        <v>49</v>
      </c>
      <c r="DP1" s="1" t="s">
        <v>50</v>
      </c>
      <c r="DQ1" s="34" t="e">
        <f>DATE(AC9+25,AF9,AI9)</f>
        <v>#VALUE!</v>
      </c>
    </row>
    <row r="2" spans="1:121" ht="13.5" customHeight="1" x14ac:dyDescent="0.2">
      <c r="DO2" s="1" t="s">
        <v>51</v>
      </c>
      <c r="DP2" s="1" t="s">
        <v>195</v>
      </c>
    </row>
    <row r="3" spans="1:121" ht="13.5" customHeight="1" x14ac:dyDescent="0.2">
      <c r="DP3" s="1" t="s">
        <v>196</v>
      </c>
    </row>
    <row r="4" spans="1:121" ht="13.5" customHeight="1" x14ac:dyDescent="0.2">
      <c r="DP4" s="1" t="s">
        <v>197</v>
      </c>
    </row>
    <row r="5" spans="1:121" ht="13.5" customHeight="1" x14ac:dyDescent="0.2">
      <c r="A5" s="117" t="s">
        <v>16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DP5" s="1" t="s">
        <v>198</v>
      </c>
    </row>
    <row r="6" spans="1:121" ht="13.5" customHeight="1" x14ac:dyDescent="0.2">
      <c r="A6" s="117"/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DP6" s="1" t="s">
        <v>199</v>
      </c>
    </row>
    <row r="7" spans="1:121" ht="18" customHeight="1" thickBot="1" x14ac:dyDescent="0.25">
      <c r="AD7" s="2"/>
      <c r="AF7" s="118" t="s">
        <v>292</v>
      </c>
      <c r="AG7" s="118"/>
      <c r="AH7" s="127" t="s">
        <v>315</v>
      </c>
      <c r="AI7" s="127"/>
      <c r="AJ7" s="2" t="s">
        <v>200</v>
      </c>
      <c r="AK7" s="127" t="s">
        <v>315</v>
      </c>
      <c r="AL7" s="127"/>
      <c r="AM7" s="2" t="s">
        <v>201</v>
      </c>
      <c r="AN7" s="127" t="s">
        <v>315</v>
      </c>
      <c r="AO7" s="127"/>
      <c r="AP7" s="118" t="s">
        <v>61</v>
      </c>
      <c r="AQ7" s="118"/>
      <c r="AR7" s="118"/>
      <c r="AS7" s="33"/>
      <c r="AT7" s="33"/>
      <c r="AU7" s="33"/>
      <c r="DP7" s="1" t="s">
        <v>202</v>
      </c>
    </row>
    <row r="8" spans="1:121" ht="15" customHeight="1" thickBot="1" x14ac:dyDescent="0.25">
      <c r="A8" s="123" t="s" ph="1">
        <v>159</v>
      </c>
      <c r="B8" s="124" ph="1"/>
      <c r="C8" s="124" ph="1"/>
      <c r="D8" s="124" ph="1"/>
      <c r="E8" s="124" ph="1"/>
      <c r="F8" s="125" ph="1"/>
      <c r="G8" s="470" t="s" ph="1">
        <v>203</v>
      </c>
      <c r="H8" s="471"/>
      <c r="I8" s="471"/>
      <c r="J8" s="471"/>
      <c r="K8" s="471"/>
      <c r="L8" s="471"/>
      <c r="M8" s="471"/>
      <c r="N8" s="471"/>
      <c r="O8" s="471"/>
      <c r="P8" s="471"/>
      <c r="Q8" s="472"/>
      <c r="R8" s="123" t="s">
        <v>49</v>
      </c>
      <c r="S8" s="124"/>
      <c r="T8" s="123" t="s">
        <v>312</v>
      </c>
      <c r="U8" s="124"/>
      <c r="V8" s="124"/>
      <c r="W8" s="124"/>
      <c r="X8" s="124"/>
      <c r="Y8" s="124"/>
      <c r="Z8" s="125"/>
      <c r="AA8" s="144" t="s">
        <v>313</v>
      </c>
      <c r="AB8" s="145"/>
      <c r="AC8" s="145"/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6"/>
      <c r="AS8" s="33"/>
      <c r="AT8" s="33"/>
      <c r="AU8" s="33"/>
      <c r="DP8" s="1" t="s">
        <v>204</v>
      </c>
    </row>
    <row r="9" spans="1:121" ht="15" customHeight="1" thickBot="1" x14ac:dyDescent="0.25">
      <c r="A9" s="132" ph="1"/>
      <c r="B9" s="133" ph="1"/>
      <c r="C9" s="133" ph="1"/>
      <c r="D9" s="133" ph="1"/>
      <c r="E9" s="133" ph="1"/>
      <c r="F9" s="134" ph="1"/>
      <c r="G9" s="473"/>
      <c r="H9" s="466"/>
      <c r="I9" s="466"/>
      <c r="J9" s="466"/>
      <c r="K9" s="466"/>
      <c r="L9" s="466"/>
      <c r="M9" s="466"/>
      <c r="N9" s="466"/>
      <c r="O9" s="466"/>
      <c r="P9" s="466"/>
      <c r="Q9" s="467"/>
      <c r="R9" s="126"/>
      <c r="S9" s="127"/>
      <c r="T9" s="144" t="s">
        <v>0</v>
      </c>
      <c r="U9" s="145"/>
      <c r="V9" s="145"/>
      <c r="W9" s="145"/>
      <c r="X9" s="145"/>
      <c r="Y9" s="145"/>
      <c r="Z9" s="146"/>
      <c r="AA9" s="144" t="s">
        <v>293</v>
      </c>
      <c r="AB9" s="145"/>
      <c r="AC9" s="145" t="s">
        <v>276</v>
      </c>
      <c r="AD9" s="145"/>
      <c r="AE9" s="85" t="s">
        <v>10</v>
      </c>
      <c r="AF9" s="145" t="s">
        <v>276</v>
      </c>
      <c r="AG9" s="145"/>
      <c r="AH9" s="85" t="s">
        <v>64</v>
      </c>
      <c r="AI9" s="145" t="s">
        <v>315</v>
      </c>
      <c r="AJ9" s="145"/>
      <c r="AK9" s="145" t="s">
        <v>65</v>
      </c>
      <c r="AL9" s="145"/>
      <c r="AM9" s="85" t="s">
        <v>205</v>
      </c>
      <c r="AN9" s="145" t="s">
        <v>315</v>
      </c>
      <c r="AO9" s="145"/>
      <c r="AP9" s="145"/>
      <c r="AQ9" s="145" t="s">
        <v>67</v>
      </c>
      <c r="AR9" s="146"/>
      <c r="DP9" s="1" t="s">
        <v>206</v>
      </c>
    </row>
    <row r="10" spans="1:121" ht="15" customHeight="1" x14ac:dyDescent="0.2">
      <c r="A10" s="123" t="s">
        <v>1</v>
      </c>
      <c r="B10" s="124"/>
      <c r="C10" s="124"/>
      <c r="D10" s="124"/>
      <c r="E10" s="124"/>
      <c r="F10" s="125"/>
      <c r="G10" s="462" t="s">
        <v>207</v>
      </c>
      <c r="H10" s="463"/>
      <c r="I10" s="463"/>
      <c r="J10" s="463"/>
      <c r="K10" s="463"/>
      <c r="L10" s="463"/>
      <c r="M10" s="463"/>
      <c r="N10" s="463"/>
      <c r="O10" s="463"/>
      <c r="P10" s="463"/>
      <c r="Q10" s="463"/>
      <c r="R10" s="463"/>
      <c r="S10" s="463"/>
      <c r="T10" s="463"/>
      <c r="U10" s="463"/>
      <c r="V10" s="463"/>
      <c r="W10" s="463"/>
      <c r="X10" s="463"/>
      <c r="Y10" s="463"/>
      <c r="Z10" s="463"/>
      <c r="AA10" s="463"/>
      <c r="AB10" s="468"/>
      <c r="AC10" s="123" t="s">
        <v>21</v>
      </c>
      <c r="AD10" s="124"/>
      <c r="AE10" s="125"/>
      <c r="AF10" s="123" t="s">
        <v>209</v>
      </c>
      <c r="AG10" s="124"/>
      <c r="AH10" s="124"/>
      <c r="AI10" s="4" t="s">
        <v>208</v>
      </c>
      <c r="AJ10" s="124" t="s">
        <v>209</v>
      </c>
      <c r="AK10" s="124"/>
      <c r="AL10" s="124"/>
      <c r="AM10" s="124"/>
      <c r="AN10" s="4" t="s">
        <v>208</v>
      </c>
      <c r="AO10" s="124" t="s">
        <v>210</v>
      </c>
      <c r="AP10" s="124"/>
      <c r="AQ10" s="124"/>
      <c r="AR10" s="125"/>
      <c r="DP10" s="1" t="s">
        <v>211</v>
      </c>
    </row>
    <row r="11" spans="1:121" ht="15" customHeight="1" thickBot="1" x14ac:dyDescent="0.25">
      <c r="A11" s="126"/>
      <c r="B11" s="127"/>
      <c r="C11" s="127"/>
      <c r="D11" s="127"/>
      <c r="E11" s="127"/>
      <c r="F11" s="128"/>
      <c r="G11" s="464"/>
      <c r="H11" s="465"/>
      <c r="I11" s="465"/>
      <c r="J11" s="465"/>
      <c r="K11" s="465"/>
      <c r="L11" s="465"/>
      <c r="M11" s="465"/>
      <c r="N11" s="465"/>
      <c r="O11" s="465"/>
      <c r="P11" s="465"/>
      <c r="Q11" s="465"/>
      <c r="R11" s="465"/>
      <c r="S11" s="465"/>
      <c r="T11" s="465"/>
      <c r="U11" s="465"/>
      <c r="V11" s="465"/>
      <c r="W11" s="465"/>
      <c r="X11" s="465"/>
      <c r="Y11" s="465"/>
      <c r="Z11" s="465"/>
      <c r="AA11" s="465"/>
      <c r="AB11" s="469"/>
      <c r="AC11" s="126"/>
      <c r="AD11" s="127"/>
      <c r="AE11" s="128"/>
      <c r="AF11" s="8"/>
      <c r="AG11" s="8"/>
      <c r="AH11" s="8"/>
      <c r="AI11" s="8"/>
      <c r="AJ11" s="127" t="s">
        <v>20</v>
      </c>
      <c r="AK11" s="127"/>
      <c r="AL11" s="127"/>
      <c r="AM11" s="127" t="s">
        <v>212</v>
      </c>
      <c r="AN11" s="127"/>
      <c r="AO11" s="127"/>
      <c r="AP11" s="127"/>
      <c r="AQ11" s="127"/>
      <c r="AR11" s="128"/>
      <c r="DP11" s="1" t="s">
        <v>213</v>
      </c>
    </row>
    <row r="12" spans="1:121" ht="15" customHeight="1" x14ac:dyDescent="0.2">
      <c r="A12" s="123" t="s">
        <v>3</v>
      </c>
      <c r="B12" s="124"/>
      <c r="C12" s="124"/>
      <c r="D12" s="124"/>
      <c r="E12" s="124"/>
      <c r="F12" s="125"/>
      <c r="G12" s="462" t="s">
        <v>22</v>
      </c>
      <c r="H12" s="463"/>
      <c r="I12" s="463"/>
      <c r="J12" s="463"/>
      <c r="K12" s="463"/>
      <c r="L12" s="463"/>
      <c r="M12" s="463"/>
      <c r="N12" s="463"/>
      <c r="O12" s="463"/>
      <c r="P12" s="463"/>
      <c r="Q12" s="463"/>
      <c r="R12" s="463"/>
      <c r="S12" s="463"/>
      <c r="T12" s="463"/>
      <c r="U12" s="463"/>
      <c r="V12" s="124" t="s">
        <v>4</v>
      </c>
      <c r="W12" s="124"/>
      <c r="X12" s="124"/>
      <c r="Y12" s="124"/>
      <c r="Z12" s="124"/>
      <c r="AA12" s="124"/>
      <c r="AB12" s="125"/>
      <c r="AC12" s="123" t="s">
        <v>21</v>
      </c>
      <c r="AD12" s="124"/>
      <c r="AE12" s="125"/>
      <c r="AF12" s="124" t="s">
        <v>209</v>
      </c>
      <c r="AG12" s="124"/>
      <c r="AH12" s="124"/>
      <c r="AI12" s="124" t="s">
        <v>208</v>
      </c>
      <c r="AJ12" s="124" t="s">
        <v>209</v>
      </c>
      <c r="AK12" s="124"/>
      <c r="AL12" s="124"/>
      <c r="AM12" s="124"/>
      <c r="AN12" s="124" t="s">
        <v>208</v>
      </c>
      <c r="AO12" s="124" t="s">
        <v>210</v>
      </c>
      <c r="AP12" s="124"/>
      <c r="AQ12" s="124"/>
      <c r="AR12" s="125"/>
      <c r="DP12" s="1" t="s">
        <v>214</v>
      </c>
    </row>
    <row r="13" spans="1:121" ht="15" customHeight="1" thickBot="1" x14ac:dyDescent="0.25">
      <c r="A13" s="126"/>
      <c r="B13" s="127"/>
      <c r="C13" s="127"/>
      <c r="D13" s="127"/>
      <c r="E13" s="127"/>
      <c r="F13" s="128"/>
      <c r="G13" s="464"/>
      <c r="H13" s="465"/>
      <c r="I13" s="465"/>
      <c r="J13" s="465"/>
      <c r="K13" s="465"/>
      <c r="L13" s="465"/>
      <c r="M13" s="465"/>
      <c r="N13" s="465"/>
      <c r="O13" s="465"/>
      <c r="P13" s="465"/>
      <c r="Q13" s="465"/>
      <c r="R13" s="465"/>
      <c r="S13" s="465"/>
      <c r="T13" s="465"/>
      <c r="U13" s="465"/>
      <c r="V13" s="466" t="s">
        <v>215</v>
      </c>
      <c r="W13" s="466"/>
      <c r="X13" s="466"/>
      <c r="Y13" s="466"/>
      <c r="Z13" s="466"/>
      <c r="AA13" s="466"/>
      <c r="AB13" s="467"/>
      <c r="AC13" s="126"/>
      <c r="AD13" s="127"/>
      <c r="AE13" s="128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8"/>
      <c r="DP13" s="1" t="s">
        <v>216</v>
      </c>
    </row>
    <row r="14" spans="1:121" ht="15" customHeight="1" x14ac:dyDescent="0.2">
      <c r="A14" s="460" t="s">
        <v>8</v>
      </c>
      <c r="B14" s="461"/>
      <c r="C14" s="461"/>
      <c r="D14" s="461"/>
      <c r="E14" s="461"/>
      <c r="F14" s="461"/>
      <c r="G14" s="90" t="s">
        <v>5</v>
      </c>
      <c r="H14" s="401" t="s">
        <v>217</v>
      </c>
      <c r="I14" s="401"/>
      <c r="J14" s="99" t="s">
        <v>218</v>
      </c>
      <c r="K14" s="401" t="s">
        <v>219</v>
      </c>
      <c r="L14" s="401"/>
      <c r="M14" s="99" t="s">
        <v>218</v>
      </c>
      <c r="N14" s="401" t="s">
        <v>220</v>
      </c>
      <c r="O14" s="402"/>
      <c r="P14" s="449" t="s">
        <v>23</v>
      </c>
      <c r="Q14" s="410"/>
      <c r="R14" s="410"/>
      <c r="S14" s="410"/>
      <c r="T14" s="410"/>
      <c r="U14" s="410"/>
      <c r="V14" s="410"/>
      <c r="W14" s="410"/>
      <c r="X14" s="410"/>
      <c r="Y14" s="410"/>
      <c r="Z14" s="410"/>
      <c r="AA14" s="410"/>
      <c r="AB14" s="411"/>
      <c r="AC14" s="433" t="s">
        <v>7</v>
      </c>
      <c r="AD14" s="407"/>
      <c r="AE14" s="407"/>
      <c r="AF14" s="407"/>
      <c r="AG14" s="407"/>
      <c r="AH14" s="407"/>
      <c r="AI14" s="407"/>
      <c r="AJ14" s="407"/>
      <c r="AK14" s="407"/>
      <c r="AL14" s="407"/>
      <c r="AM14" s="407"/>
      <c r="AN14" s="407"/>
      <c r="AO14" s="407"/>
      <c r="AP14" s="407"/>
      <c r="AQ14" s="407"/>
      <c r="AR14" s="409"/>
      <c r="DP14" s="1" t="s">
        <v>221</v>
      </c>
    </row>
    <row r="15" spans="1:121" ht="15" customHeight="1" thickBot="1" x14ac:dyDescent="0.25">
      <c r="A15" s="460"/>
      <c r="B15" s="461"/>
      <c r="C15" s="461"/>
      <c r="D15" s="461"/>
      <c r="E15" s="461"/>
      <c r="F15" s="461"/>
      <c r="G15" s="94" t="s">
        <v>6</v>
      </c>
      <c r="H15" s="405" t="s">
        <v>222</v>
      </c>
      <c r="I15" s="405"/>
      <c r="J15" s="100" t="s">
        <v>223</v>
      </c>
      <c r="K15" s="405" t="s">
        <v>224</v>
      </c>
      <c r="L15" s="405"/>
      <c r="M15" s="100" t="s">
        <v>223</v>
      </c>
      <c r="N15" s="405" t="s">
        <v>225</v>
      </c>
      <c r="O15" s="405"/>
      <c r="P15" s="444"/>
      <c r="Q15" s="445"/>
      <c r="R15" s="445"/>
      <c r="S15" s="445"/>
      <c r="T15" s="445"/>
      <c r="U15" s="445"/>
      <c r="V15" s="445"/>
      <c r="W15" s="445"/>
      <c r="X15" s="445"/>
      <c r="Y15" s="445"/>
      <c r="Z15" s="445"/>
      <c r="AA15" s="445"/>
      <c r="AB15" s="446"/>
      <c r="AC15" s="433"/>
      <c r="AD15" s="407"/>
      <c r="AE15" s="407"/>
      <c r="AF15" s="407"/>
      <c r="AG15" s="407"/>
      <c r="AH15" s="407"/>
      <c r="AI15" s="407"/>
      <c r="AJ15" s="407"/>
      <c r="AK15" s="407"/>
      <c r="AL15" s="407"/>
      <c r="AM15" s="407"/>
      <c r="AN15" s="407"/>
      <c r="AO15" s="407"/>
      <c r="AP15" s="407"/>
      <c r="AQ15" s="407"/>
      <c r="AR15" s="409"/>
      <c r="DP15" s="1" t="s">
        <v>226</v>
      </c>
    </row>
    <row r="16" spans="1:121" ht="15" customHeight="1" x14ac:dyDescent="0.2">
      <c r="A16" s="460"/>
      <c r="B16" s="461"/>
      <c r="C16" s="461"/>
      <c r="D16" s="461"/>
      <c r="E16" s="461"/>
      <c r="F16" s="461"/>
      <c r="G16" s="40" t="s">
        <v>5</v>
      </c>
      <c r="H16" s="439" t="s">
        <v>227</v>
      </c>
      <c r="I16" s="439"/>
      <c r="J16" s="101" t="s">
        <v>218</v>
      </c>
      <c r="K16" s="439" t="s">
        <v>219</v>
      </c>
      <c r="L16" s="439"/>
      <c r="M16" s="101" t="s">
        <v>218</v>
      </c>
      <c r="N16" s="439" t="s">
        <v>220</v>
      </c>
      <c r="O16" s="439"/>
      <c r="P16" s="441" t="s">
        <v>24</v>
      </c>
      <c r="Q16" s="442"/>
      <c r="R16" s="442"/>
      <c r="S16" s="442"/>
      <c r="T16" s="442"/>
      <c r="U16" s="442"/>
      <c r="V16" s="442"/>
      <c r="W16" s="442"/>
      <c r="X16" s="442"/>
      <c r="Y16" s="442"/>
      <c r="Z16" s="442"/>
      <c r="AA16" s="442"/>
      <c r="AB16" s="443"/>
      <c r="AC16" s="449" t="s">
        <v>169</v>
      </c>
      <c r="AD16" s="410"/>
      <c r="AE16" s="410"/>
      <c r="AF16" s="410"/>
      <c r="AG16" s="410"/>
      <c r="AH16" s="410"/>
      <c r="AI16" s="410"/>
      <c r="AJ16" s="410"/>
      <c r="AK16" s="410"/>
      <c r="AL16" s="410"/>
      <c r="AM16" s="410"/>
      <c r="AN16" s="410"/>
      <c r="AO16" s="410"/>
      <c r="AP16" s="410"/>
      <c r="AQ16" s="410"/>
      <c r="AR16" s="411"/>
      <c r="DP16" s="1" t="s">
        <v>228</v>
      </c>
    </row>
    <row r="17" spans="1:120" ht="15" customHeight="1" x14ac:dyDescent="0.2">
      <c r="A17" s="460"/>
      <c r="B17" s="461"/>
      <c r="C17" s="461"/>
      <c r="D17" s="461"/>
      <c r="E17" s="461"/>
      <c r="F17" s="461"/>
      <c r="G17" s="41" t="s">
        <v>6</v>
      </c>
      <c r="H17" s="440" t="s">
        <v>229</v>
      </c>
      <c r="I17" s="440"/>
      <c r="J17" s="102" t="s">
        <v>223</v>
      </c>
      <c r="K17" s="440" t="s">
        <v>224</v>
      </c>
      <c r="L17" s="440"/>
      <c r="M17" s="102" t="s">
        <v>223</v>
      </c>
      <c r="N17" s="440" t="s">
        <v>230</v>
      </c>
      <c r="O17" s="440"/>
      <c r="P17" s="444"/>
      <c r="Q17" s="445"/>
      <c r="R17" s="445"/>
      <c r="S17" s="445"/>
      <c r="T17" s="445"/>
      <c r="U17" s="445"/>
      <c r="V17" s="445"/>
      <c r="W17" s="445"/>
      <c r="X17" s="445"/>
      <c r="Y17" s="445"/>
      <c r="Z17" s="445"/>
      <c r="AA17" s="445"/>
      <c r="AB17" s="446"/>
      <c r="AC17" s="457" t="s">
        <v>25</v>
      </c>
      <c r="AD17" s="458"/>
      <c r="AE17" s="458"/>
      <c r="AF17" s="458"/>
      <c r="AG17" s="458"/>
      <c r="AH17" s="458"/>
      <c r="AI17" s="458"/>
      <c r="AJ17" s="458"/>
      <c r="AK17" s="458"/>
      <c r="AL17" s="458"/>
      <c r="AM17" s="458"/>
      <c r="AN17" s="458"/>
      <c r="AO17" s="458"/>
      <c r="AP17" s="458"/>
      <c r="AQ17" s="458"/>
      <c r="AR17" s="459"/>
      <c r="DP17" s="1" t="s">
        <v>231</v>
      </c>
    </row>
    <row r="18" spans="1:120" ht="15" customHeight="1" x14ac:dyDescent="0.2">
      <c r="A18" s="453" t="s">
        <v>9</v>
      </c>
      <c r="B18" s="454"/>
      <c r="C18" s="454"/>
      <c r="D18" s="454"/>
      <c r="E18" s="454"/>
      <c r="F18" s="454"/>
      <c r="G18" s="94" t="s">
        <v>5</v>
      </c>
      <c r="H18" s="405" t="s">
        <v>232</v>
      </c>
      <c r="I18" s="405"/>
      <c r="J18" s="100" t="s">
        <v>218</v>
      </c>
      <c r="K18" s="405" t="s">
        <v>219</v>
      </c>
      <c r="L18" s="405"/>
      <c r="M18" s="100" t="s">
        <v>218</v>
      </c>
      <c r="N18" s="405" t="s">
        <v>220</v>
      </c>
      <c r="O18" s="405"/>
      <c r="P18" s="441" t="s">
        <v>233</v>
      </c>
      <c r="Q18" s="442"/>
      <c r="R18" s="442"/>
      <c r="S18" s="442"/>
      <c r="T18" s="442"/>
      <c r="U18" s="442"/>
      <c r="V18" s="442"/>
      <c r="W18" s="442"/>
      <c r="X18" s="442"/>
      <c r="Y18" s="442"/>
      <c r="Z18" s="442"/>
      <c r="AA18" s="442"/>
      <c r="AB18" s="443"/>
      <c r="AC18" s="441" t="s">
        <v>169</v>
      </c>
      <c r="AD18" s="442"/>
      <c r="AE18" s="442"/>
      <c r="AF18" s="442"/>
      <c r="AG18" s="442"/>
      <c r="AH18" s="442"/>
      <c r="AI18" s="442"/>
      <c r="AJ18" s="442"/>
      <c r="AK18" s="442"/>
      <c r="AL18" s="442"/>
      <c r="AM18" s="442"/>
      <c r="AN18" s="442"/>
      <c r="AO18" s="442"/>
      <c r="AP18" s="442"/>
      <c r="AQ18" s="442"/>
      <c r="AR18" s="443"/>
      <c r="DP18" s="1" t="s">
        <v>234</v>
      </c>
    </row>
    <row r="19" spans="1:120" ht="15" customHeight="1" x14ac:dyDescent="0.2">
      <c r="A19" s="453"/>
      <c r="B19" s="454"/>
      <c r="C19" s="454"/>
      <c r="D19" s="454"/>
      <c r="E19" s="454"/>
      <c r="F19" s="454"/>
      <c r="G19" s="94" t="s">
        <v>6</v>
      </c>
      <c r="H19" s="405" t="s">
        <v>235</v>
      </c>
      <c r="I19" s="405"/>
      <c r="J19" s="100" t="s">
        <v>223</v>
      </c>
      <c r="K19" s="405" t="s">
        <v>224</v>
      </c>
      <c r="L19" s="405"/>
      <c r="M19" s="100" t="s">
        <v>223</v>
      </c>
      <c r="N19" s="405" t="s">
        <v>230</v>
      </c>
      <c r="O19" s="405"/>
      <c r="P19" s="444"/>
      <c r="Q19" s="445"/>
      <c r="R19" s="445"/>
      <c r="S19" s="445"/>
      <c r="T19" s="445"/>
      <c r="U19" s="445"/>
      <c r="V19" s="445"/>
      <c r="W19" s="445"/>
      <c r="X19" s="445"/>
      <c r="Y19" s="445"/>
      <c r="Z19" s="445"/>
      <c r="AA19" s="445"/>
      <c r="AB19" s="446"/>
      <c r="AC19" s="457" t="s">
        <v>168</v>
      </c>
      <c r="AD19" s="458"/>
      <c r="AE19" s="458"/>
      <c r="AF19" s="458"/>
      <c r="AG19" s="458"/>
      <c r="AH19" s="458"/>
      <c r="AI19" s="458"/>
      <c r="AJ19" s="458"/>
      <c r="AK19" s="458"/>
      <c r="AL19" s="458"/>
      <c r="AM19" s="458"/>
      <c r="AN19" s="458"/>
      <c r="AO19" s="458"/>
      <c r="AP19" s="458"/>
      <c r="AQ19" s="458"/>
      <c r="AR19" s="459"/>
      <c r="DP19" s="1" t="s">
        <v>236</v>
      </c>
    </row>
    <row r="20" spans="1:120" ht="15" customHeight="1" x14ac:dyDescent="0.2">
      <c r="A20" s="453"/>
      <c r="B20" s="454"/>
      <c r="C20" s="454"/>
      <c r="D20" s="454"/>
      <c r="E20" s="454"/>
      <c r="F20" s="454"/>
      <c r="G20" s="40" t="s">
        <v>5</v>
      </c>
      <c r="H20" s="385"/>
      <c r="I20" s="385"/>
      <c r="J20" s="87" t="s">
        <v>218</v>
      </c>
      <c r="K20" s="385"/>
      <c r="L20" s="385"/>
      <c r="M20" s="87" t="s">
        <v>218</v>
      </c>
      <c r="N20" s="385"/>
      <c r="O20" s="385"/>
      <c r="P20" s="96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8"/>
      <c r="AC20" s="441" t="s">
        <v>169</v>
      </c>
      <c r="AD20" s="442"/>
      <c r="AE20" s="442"/>
      <c r="AF20" s="442"/>
      <c r="AG20" s="442"/>
      <c r="AH20" s="442"/>
      <c r="AI20" s="442"/>
      <c r="AJ20" s="442"/>
      <c r="AK20" s="442"/>
      <c r="AL20" s="442"/>
      <c r="AM20" s="442"/>
      <c r="AN20" s="442"/>
      <c r="AO20" s="442"/>
      <c r="AP20" s="442"/>
      <c r="AQ20" s="442"/>
      <c r="AR20" s="443"/>
      <c r="DP20" s="1" t="s">
        <v>237</v>
      </c>
    </row>
    <row r="21" spans="1:120" ht="15" customHeight="1" thickBot="1" x14ac:dyDescent="0.25">
      <c r="A21" s="455"/>
      <c r="B21" s="456"/>
      <c r="C21" s="456"/>
      <c r="D21" s="456"/>
      <c r="E21" s="456"/>
      <c r="F21" s="456"/>
      <c r="G21" s="95" t="s">
        <v>6</v>
      </c>
      <c r="H21" s="377"/>
      <c r="I21" s="377"/>
      <c r="J21" s="92" t="s">
        <v>223</v>
      </c>
      <c r="K21" s="377"/>
      <c r="L21" s="377"/>
      <c r="M21" s="92" t="s">
        <v>223</v>
      </c>
      <c r="N21" s="377"/>
      <c r="O21" s="377"/>
      <c r="P21" s="91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3"/>
      <c r="AC21" s="450" t="s">
        <v>26</v>
      </c>
      <c r="AD21" s="451"/>
      <c r="AE21" s="451"/>
      <c r="AF21" s="451"/>
      <c r="AG21" s="451"/>
      <c r="AH21" s="451"/>
      <c r="AI21" s="451"/>
      <c r="AJ21" s="451"/>
      <c r="AK21" s="451"/>
      <c r="AL21" s="451"/>
      <c r="AM21" s="451"/>
      <c r="AN21" s="451"/>
      <c r="AO21" s="451"/>
      <c r="AP21" s="451"/>
      <c r="AQ21" s="451"/>
      <c r="AR21" s="452"/>
      <c r="DP21" s="1" t="s">
        <v>238</v>
      </c>
    </row>
    <row r="22" spans="1:120" ht="15" customHeight="1" x14ac:dyDescent="0.2">
      <c r="A22" s="434" t="s">
        <v>12</v>
      </c>
      <c r="B22" s="406"/>
      <c r="C22" s="406"/>
      <c r="D22" s="406"/>
      <c r="E22" s="406"/>
      <c r="F22" s="406"/>
      <c r="G22" s="90" t="s">
        <v>5</v>
      </c>
      <c r="H22" s="401" t="s">
        <v>239</v>
      </c>
      <c r="I22" s="401"/>
      <c r="J22" s="99" t="s">
        <v>218</v>
      </c>
      <c r="K22" s="401" t="s">
        <v>219</v>
      </c>
      <c r="L22" s="401"/>
      <c r="M22" s="99" t="s">
        <v>218</v>
      </c>
      <c r="N22" s="401" t="s">
        <v>220</v>
      </c>
      <c r="O22" s="401"/>
      <c r="P22" s="403" t="s">
        <v>220</v>
      </c>
      <c r="Q22" s="401"/>
      <c r="R22" s="406" t="s">
        <v>10</v>
      </c>
      <c r="S22" s="401" t="s">
        <v>240</v>
      </c>
      <c r="T22" s="401"/>
      <c r="U22" s="406" t="s">
        <v>11</v>
      </c>
      <c r="V22" s="408"/>
      <c r="W22" s="449" t="s">
        <v>27</v>
      </c>
      <c r="X22" s="410"/>
      <c r="Y22" s="410"/>
      <c r="Z22" s="410"/>
      <c r="AA22" s="410"/>
      <c r="AB22" s="410"/>
      <c r="AC22" s="410"/>
      <c r="AD22" s="410"/>
      <c r="AE22" s="410"/>
      <c r="AF22" s="410"/>
      <c r="AG22" s="410"/>
      <c r="AH22" s="410"/>
      <c r="AI22" s="410"/>
      <c r="AJ22" s="410"/>
      <c r="AK22" s="410"/>
      <c r="AL22" s="410"/>
      <c r="AM22" s="410"/>
      <c r="AN22" s="410"/>
      <c r="AO22" s="410"/>
      <c r="AP22" s="410"/>
      <c r="AQ22" s="410"/>
      <c r="AR22" s="411"/>
      <c r="DP22" s="1" t="s">
        <v>241</v>
      </c>
    </row>
    <row r="23" spans="1:120" ht="15" customHeight="1" x14ac:dyDescent="0.2">
      <c r="A23" s="433"/>
      <c r="B23" s="407"/>
      <c r="C23" s="407"/>
      <c r="D23" s="407"/>
      <c r="E23" s="407"/>
      <c r="F23" s="407"/>
      <c r="G23" s="94" t="s">
        <v>6</v>
      </c>
      <c r="H23" s="405" t="s">
        <v>242</v>
      </c>
      <c r="I23" s="405"/>
      <c r="J23" s="100" t="s">
        <v>223</v>
      </c>
      <c r="K23" s="405" t="s">
        <v>224</v>
      </c>
      <c r="L23" s="405"/>
      <c r="M23" s="100" t="s">
        <v>223</v>
      </c>
      <c r="N23" s="405" t="s">
        <v>243</v>
      </c>
      <c r="O23" s="405"/>
      <c r="P23" s="404"/>
      <c r="Q23" s="405"/>
      <c r="R23" s="407"/>
      <c r="S23" s="405"/>
      <c r="T23" s="405"/>
      <c r="U23" s="407"/>
      <c r="V23" s="409"/>
      <c r="W23" s="444"/>
      <c r="X23" s="445"/>
      <c r="Y23" s="445"/>
      <c r="Z23" s="445"/>
      <c r="AA23" s="445"/>
      <c r="AB23" s="445"/>
      <c r="AC23" s="445"/>
      <c r="AD23" s="445"/>
      <c r="AE23" s="445"/>
      <c r="AF23" s="445"/>
      <c r="AG23" s="445"/>
      <c r="AH23" s="445"/>
      <c r="AI23" s="445"/>
      <c r="AJ23" s="445"/>
      <c r="AK23" s="445"/>
      <c r="AL23" s="445"/>
      <c r="AM23" s="445"/>
      <c r="AN23" s="445"/>
      <c r="AO23" s="445"/>
      <c r="AP23" s="445"/>
      <c r="AQ23" s="445"/>
      <c r="AR23" s="446"/>
      <c r="DP23" s="1" t="s">
        <v>244</v>
      </c>
    </row>
    <row r="24" spans="1:120" ht="15" customHeight="1" x14ac:dyDescent="0.2">
      <c r="A24" s="433"/>
      <c r="B24" s="407"/>
      <c r="C24" s="407"/>
      <c r="D24" s="407"/>
      <c r="E24" s="407"/>
      <c r="F24" s="407"/>
      <c r="G24" s="40" t="s">
        <v>5</v>
      </c>
      <c r="H24" s="439" t="s">
        <v>245</v>
      </c>
      <c r="I24" s="439"/>
      <c r="J24" s="101" t="s">
        <v>218</v>
      </c>
      <c r="K24" s="439" t="s">
        <v>219</v>
      </c>
      <c r="L24" s="439"/>
      <c r="M24" s="101" t="s">
        <v>218</v>
      </c>
      <c r="N24" s="439" t="s">
        <v>220</v>
      </c>
      <c r="O24" s="439"/>
      <c r="P24" s="447" t="s">
        <v>219</v>
      </c>
      <c r="Q24" s="439"/>
      <c r="R24" s="389" t="s">
        <v>10</v>
      </c>
      <c r="S24" s="439" t="s">
        <v>240</v>
      </c>
      <c r="T24" s="439"/>
      <c r="U24" s="389" t="s">
        <v>11</v>
      </c>
      <c r="V24" s="391"/>
      <c r="W24" s="441" t="s">
        <v>28</v>
      </c>
      <c r="X24" s="442"/>
      <c r="Y24" s="442"/>
      <c r="Z24" s="442"/>
      <c r="AA24" s="442"/>
      <c r="AB24" s="442"/>
      <c r="AC24" s="442"/>
      <c r="AD24" s="442"/>
      <c r="AE24" s="442"/>
      <c r="AF24" s="442"/>
      <c r="AG24" s="442"/>
      <c r="AH24" s="442"/>
      <c r="AI24" s="442"/>
      <c r="AJ24" s="442"/>
      <c r="AK24" s="442"/>
      <c r="AL24" s="442"/>
      <c r="AM24" s="442"/>
      <c r="AN24" s="442"/>
      <c r="AO24" s="442"/>
      <c r="AP24" s="442"/>
      <c r="AQ24" s="442"/>
      <c r="AR24" s="443"/>
      <c r="DP24" s="1" t="s">
        <v>246</v>
      </c>
    </row>
    <row r="25" spans="1:120" ht="15" customHeight="1" x14ac:dyDescent="0.2">
      <c r="A25" s="433"/>
      <c r="B25" s="407"/>
      <c r="C25" s="407"/>
      <c r="D25" s="407"/>
      <c r="E25" s="407"/>
      <c r="F25" s="407"/>
      <c r="G25" s="41" t="s">
        <v>6</v>
      </c>
      <c r="H25" s="440" t="s">
        <v>247</v>
      </c>
      <c r="I25" s="440"/>
      <c r="J25" s="102" t="s">
        <v>223</v>
      </c>
      <c r="K25" s="440" t="s">
        <v>224</v>
      </c>
      <c r="L25" s="440"/>
      <c r="M25" s="102" t="s">
        <v>223</v>
      </c>
      <c r="N25" s="440" t="s">
        <v>243</v>
      </c>
      <c r="O25" s="440"/>
      <c r="P25" s="448"/>
      <c r="Q25" s="440"/>
      <c r="R25" s="396"/>
      <c r="S25" s="440"/>
      <c r="T25" s="440"/>
      <c r="U25" s="396"/>
      <c r="V25" s="397"/>
      <c r="W25" s="444"/>
      <c r="X25" s="445"/>
      <c r="Y25" s="445"/>
      <c r="Z25" s="445"/>
      <c r="AA25" s="445"/>
      <c r="AB25" s="445"/>
      <c r="AC25" s="445"/>
      <c r="AD25" s="445"/>
      <c r="AE25" s="445"/>
      <c r="AF25" s="445"/>
      <c r="AG25" s="445"/>
      <c r="AH25" s="445"/>
      <c r="AI25" s="445"/>
      <c r="AJ25" s="445"/>
      <c r="AK25" s="445"/>
      <c r="AL25" s="445"/>
      <c r="AM25" s="445"/>
      <c r="AN25" s="445"/>
      <c r="AO25" s="445"/>
      <c r="AP25" s="445"/>
      <c r="AQ25" s="445"/>
      <c r="AR25" s="446"/>
      <c r="DP25" s="1" t="s">
        <v>248</v>
      </c>
    </row>
    <row r="26" spans="1:120" ht="15" customHeight="1" x14ac:dyDescent="0.2">
      <c r="A26" s="433"/>
      <c r="B26" s="407"/>
      <c r="C26" s="407"/>
      <c r="D26" s="407"/>
      <c r="E26" s="407"/>
      <c r="F26" s="407"/>
      <c r="G26" s="94" t="s">
        <v>5</v>
      </c>
      <c r="H26" s="405" t="s">
        <v>249</v>
      </c>
      <c r="I26" s="405"/>
      <c r="J26" s="100" t="s">
        <v>218</v>
      </c>
      <c r="K26" s="405" t="s">
        <v>219</v>
      </c>
      <c r="L26" s="405"/>
      <c r="M26" s="100" t="s">
        <v>218</v>
      </c>
      <c r="N26" s="405" t="s">
        <v>220</v>
      </c>
      <c r="O26" s="405"/>
      <c r="P26" s="404"/>
      <c r="Q26" s="405"/>
      <c r="R26" s="407" t="s">
        <v>10</v>
      </c>
      <c r="S26" s="405" t="s">
        <v>250</v>
      </c>
      <c r="T26" s="405"/>
      <c r="U26" s="407" t="s">
        <v>11</v>
      </c>
      <c r="V26" s="409"/>
      <c r="W26" s="441" t="s">
        <v>251</v>
      </c>
      <c r="X26" s="442"/>
      <c r="Y26" s="442"/>
      <c r="Z26" s="442"/>
      <c r="AA26" s="442"/>
      <c r="AB26" s="442"/>
      <c r="AC26" s="442"/>
      <c r="AD26" s="442"/>
      <c r="AE26" s="442"/>
      <c r="AF26" s="442"/>
      <c r="AG26" s="442"/>
      <c r="AH26" s="442"/>
      <c r="AI26" s="442"/>
      <c r="AJ26" s="442"/>
      <c r="AK26" s="442"/>
      <c r="AL26" s="442"/>
      <c r="AM26" s="442"/>
      <c r="AN26" s="442"/>
      <c r="AO26" s="442"/>
      <c r="AP26" s="442"/>
      <c r="AQ26" s="442"/>
      <c r="AR26" s="443"/>
      <c r="DP26" s="1" t="s">
        <v>252</v>
      </c>
    </row>
    <row r="27" spans="1:120" ht="15" customHeight="1" x14ac:dyDescent="0.2">
      <c r="A27" s="433"/>
      <c r="B27" s="407"/>
      <c r="C27" s="407"/>
      <c r="D27" s="407"/>
      <c r="E27" s="407"/>
      <c r="F27" s="407"/>
      <c r="G27" s="94" t="s">
        <v>6</v>
      </c>
      <c r="H27" s="405" t="s">
        <v>247</v>
      </c>
      <c r="I27" s="405"/>
      <c r="J27" s="100" t="s">
        <v>223</v>
      </c>
      <c r="K27" s="405" t="s">
        <v>253</v>
      </c>
      <c r="L27" s="405"/>
      <c r="M27" s="100" t="s">
        <v>223</v>
      </c>
      <c r="N27" s="405" t="s">
        <v>254</v>
      </c>
      <c r="O27" s="405"/>
      <c r="P27" s="404"/>
      <c r="Q27" s="405"/>
      <c r="R27" s="407"/>
      <c r="S27" s="405"/>
      <c r="T27" s="405"/>
      <c r="U27" s="407"/>
      <c r="V27" s="409"/>
      <c r="W27" s="444"/>
      <c r="X27" s="445"/>
      <c r="Y27" s="445"/>
      <c r="Z27" s="445"/>
      <c r="AA27" s="445"/>
      <c r="AB27" s="445"/>
      <c r="AC27" s="445"/>
      <c r="AD27" s="445"/>
      <c r="AE27" s="445"/>
      <c r="AF27" s="445"/>
      <c r="AG27" s="445"/>
      <c r="AH27" s="445"/>
      <c r="AI27" s="445"/>
      <c r="AJ27" s="445"/>
      <c r="AK27" s="445"/>
      <c r="AL27" s="445"/>
      <c r="AM27" s="445"/>
      <c r="AN27" s="445"/>
      <c r="AO27" s="445"/>
      <c r="AP27" s="445"/>
      <c r="AQ27" s="445"/>
      <c r="AR27" s="446"/>
      <c r="DP27" s="1" t="s">
        <v>255</v>
      </c>
    </row>
    <row r="28" spans="1:120" ht="15" customHeight="1" x14ac:dyDescent="0.2">
      <c r="A28" s="433"/>
      <c r="B28" s="407"/>
      <c r="C28" s="407"/>
      <c r="D28" s="407"/>
      <c r="E28" s="407"/>
      <c r="F28" s="407"/>
      <c r="G28" s="40" t="s">
        <v>5</v>
      </c>
      <c r="H28" s="439" t="s">
        <v>249</v>
      </c>
      <c r="I28" s="439"/>
      <c r="J28" s="101" t="s">
        <v>218</v>
      </c>
      <c r="K28" s="439" t="s">
        <v>256</v>
      </c>
      <c r="L28" s="439"/>
      <c r="M28" s="101" t="s">
        <v>218</v>
      </c>
      <c r="N28" s="439" t="s">
        <v>220</v>
      </c>
      <c r="O28" s="439"/>
      <c r="P28" s="447" t="s">
        <v>276</v>
      </c>
      <c r="Q28" s="439"/>
      <c r="R28" s="389" t="s">
        <v>10</v>
      </c>
      <c r="S28" s="439" t="s">
        <v>276</v>
      </c>
      <c r="T28" s="439"/>
      <c r="U28" s="389" t="s">
        <v>11</v>
      </c>
      <c r="V28" s="391"/>
      <c r="W28" s="441" t="s">
        <v>257</v>
      </c>
      <c r="X28" s="442"/>
      <c r="Y28" s="442"/>
      <c r="Z28" s="442"/>
      <c r="AA28" s="442"/>
      <c r="AB28" s="442"/>
      <c r="AC28" s="442"/>
      <c r="AD28" s="442"/>
      <c r="AE28" s="442"/>
      <c r="AF28" s="442"/>
      <c r="AG28" s="442"/>
      <c r="AH28" s="442"/>
      <c r="AI28" s="442"/>
      <c r="AJ28" s="442"/>
      <c r="AK28" s="442"/>
      <c r="AL28" s="442"/>
      <c r="AM28" s="442"/>
      <c r="AN28" s="442"/>
      <c r="AO28" s="442"/>
      <c r="AP28" s="442"/>
      <c r="AQ28" s="442"/>
      <c r="AR28" s="443"/>
      <c r="DP28" s="1" t="s">
        <v>258</v>
      </c>
    </row>
    <row r="29" spans="1:120" ht="15" customHeight="1" x14ac:dyDescent="0.2">
      <c r="A29" s="433"/>
      <c r="B29" s="407"/>
      <c r="C29" s="407"/>
      <c r="D29" s="407"/>
      <c r="E29" s="407"/>
      <c r="F29" s="407"/>
      <c r="G29" s="41" t="s">
        <v>6</v>
      </c>
      <c r="H29" s="440" t="s">
        <v>276</v>
      </c>
      <c r="I29" s="440"/>
      <c r="J29" s="102" t="s">
        <v>223</v>
      </c>
      <c r="K29" s="440" t="s">
        <v>276</v>
      </c>
      <c r="L29" s="440"/>
      <c r="M29" s="102" t="s">
        <v>223</v>
      </c>
      <c r="N29" s="440" t="s">
        <v>276</v>
      </c>
      <c r="O29" s="440"/>
      <c r="P29" s="448"/>
      <c r="Q29" s="440"/>
      <c r="R29" s="396"/>
      <c r="S29" s="440"/>
      <c r="T29" s="440"/>
      <c r="U29" s="396"/>
      <c r="V29" s="397"/>
      <c r="W29" s="444"/>
      <c r="X29" s="445"/>
      <c r="Y29" s="445"/>
      <c r="Z29" s="445"/>
      <c r="AA29" s="445"/>
      <c r="AB29" s="445"/>
      <c r="AC29" s="445"/>
      <c r="AD29" s="445"/>
      <c r="AE29" s="445"/>
      <c r="AF29" s="445"/>
      <c r="AG29" s="445"/>
      <c r="AH29" s="445"/>
      <c r="AI29" s="445"/>
      <c r="AJ29" s="445"/>
      <c r="AK29" s="445"/>
      <c r="AL29" s="445"/>
      <c r="AM29" s="445"/>
      <c r="AN29" s="445"/>
      <c r="AO29" s="445"/>
      <c r="AP29" s="445"/>
      <c r="AQ29" s="445"/>
      <c r="AR29" s="446"/>
      <c r="DP29" s="1" t="s">
        <v>259</v>
      </c>
    </row>
    <row r="30" spans="1:120" ht="15" customHeight="1" x14ac:dyDescent="0.2">
      <c r="A30" s="433"/>
      <c r="B30" s="407"/>
      <c r="C30" s="407"/>
      <c r="D30" s="407"/>
      <c r="E30" s="407"/>
      <c r="F30" s="407"/>
      <c r="G30" s="94" t="s">
        <v>5</v>
      </c>
      <c r="H30" s="437"/>
      <c r="I30" s="437"/>
      <c r="J30" s="86" t="s">
        <v>218</v>
      </c>
      <c r="K30" s="437"/>
      <c r="L30" s="437"/>
      <c r="M30" s="86" t="s">
        <v>218</v>
      </c>
      <c r="N30" s="437"/>
      <c r="O30" s="437"/>
      <c r="P30" s="438"/>
      <c r="Q30" s="437"/>
      <c r="R30" s="407" t="s">
        <v>10</v>
      </c>
      <c r="S30" s="437"/>
      <c r="T30" s="437"/>
      <c r="U30" s="407" t="s">
        <v>11</v>
      </c>
      <c r="V30" s="409"/>
      <c r="W30" s="431"/>
      <c r="X30" s="379"/>
      <c r="Y30" s="379"/>
      <c r="Z30" s="379"/>
      <c r="AA30" s="379"/>
      <c r="AB30" s="379"/>
      <c r="AC30" s="379"/>
      <c r="AD30" s="379"/>
      <c r="AE30" s="379"/>
      <c r="AF30" s="379"/>
      <c r="AG30" s="379"/>
      <c r="AH30" s="379"/>
      <c r="AI30" s="379"/>
      <c r="AJ30" s="379"/>
      <c r="AK30" s="379"/>
      <c r="AL30" s="379"/>
      <c r="AM30" s="379"/>
      <c r="AN30" s="379"/>
      <c r="AO30" s="379"/>
      <c r="AP30" s="379"/>
      <c r="AQ30" s="379"/>
      <c r="AR30" s="380"/>
      <c r="DP30" s="1" t="s">
        <v>260</v>
      </c>
    </row>
    <row r="31" spans="1:120" ht="15" customHeight="1" x14ac:dyDescent="0.2">
      <c r="A31" s="433"/>
      <c r="B31" s="407"/>
      <c r="C31" s="407"/>
      <c r="D31" s="407"/>
      <c r="E31" s="407"/>
      <c r="F31" s="407"/>
      <c r="G31" s="94" t="s">
        <v>6</v>
      </c>
      <c r="H31" s="437"/>
      <c r="I31" s="437"/>
      <c r="J31" s="86" t="s">
        <v>223</v>
      </c>
      <c r="K31" s="437"/>
      <c r="L31" s="437"/>
      <c r="M31" s="86" t="s">
        <v>223</v>
      </c>
      <c r="N31" s="437"/>
      <c r="O31" s="437"/>
      <c r="P31" s="438"/>
      <c r="Q31" s="437"/>
      <c r="R31" s="407"/>
      <c r="S31" s="437"/>
      <c r="T31" s="437"/>
      <c r="U31" s="407"/>
      <c r="V31" s="409"/>
      <c r="W31" s="436"/>
      <c r="X31" s="381"/>
      <c r="Y31" s="381"/>
      <c r="Z31" s="381"/>
      <c r="AA31" s="381"/>
      <c r="AB31" s="381"/>
      <c r="AC31" s="381"/>
      <c r="AD31" s="381"/>
      <c r="AE31" s="381"/>
      <c r="AF31" s="381"/>
      <c r="AG31" s="381"/>
      <c r="AH31" s="381"/>
      <c r="AI31" s="381"/>
      <c r="AJ31" s="381"/>
      <c r="AK31" s="381"/>
      <c r="AL31" s="381"/>
      <c r="AM31" s="381"/>
      <c r="AN31" s="381"/>
      <c r="AO31" s="381"/>
      <c r="AP31" s="381"/>
      <c r="AQ31" s="381"/>
      <c r="AR31" s="382"/>
      <c r="DP31" s="1" t="s">
        <v>261</v>
      </c>
    </row>
    <row r="32" spans="1:120" ht="15" customHeight="1" x14ac:dyDescent="0.2">
      <c r="A32" s="433"/>
      <c r="B32" s="407"/>
      <c r="C32" s="407"/>
      <c r="D32" s="407"/>
      <c r="E32" s="407"/>
      <c r="F32" s="407"/>
      <c r="G32" s="40" t="s">
        <v>5</v>
      </c>
      <c r="H32" s="385"/>
      <c r="I32" s="385"/>
      <c r="J32" s="87" t="s">
        <v>218</v>
      </c>
      <c r="K32" s="385"/>
      <c r="L32" s="385"/>
      <c r="M32" s="87" t="s">
        <v>218</v>
      </c>
      <c r="N32" s="385"/>
      <c r="O32" s="385"/>
      <c r="P32" s="387"/>
      <c r="Q32" s="385"/>
      <c r="R32" s="389" t="s">
        <v>10</v>
      </c>
      <c r="S32" s="385"/>
      <c r="T32" s="385"/>
      <c r="U32" s="389" t="s">
        <v>11</v>
      </c>
      <c r="V32" s="391"/>
      <c r="W32" s="431"/>
      <c r="X32" s="379"/>
      <c r="Y32" s="379"/>
      <c r="Z32" s="379"/>
      <c r="AA32" s="379"/>
      <c r="AB32" s="379"/>
      <c r="AC32" s="379"/>
      <c r="AD32" s="379"/>
      <c r="AE32" s="379"/>
      <c r="AF32" s="379"/>
      <c r="AG32" s="379"/>
      <c r="AH32" s="379"/>
      <c r="AI32" s="379"/>
      <c r="AJ32" s="379"/>
      <c r="AK32" s="379"/>
      <c r="AL32" s="379"/>
      <c r="AM32" s="379"/>
      <c r="AN32" s="379"/>
      <c r="AO32" s="379"/>
      <c r="AP32" s="379"/>
      <c r="AQ32" s="379"/>
      <c r="AR32" s="380"/>
      <c r="DP32" s="1" t="s">
        <v>262</v>
      </c>
    </row>
    <row r="33" spans="1:120" ht="15" customHeight="1" x14ac:dyDescent="0.2">
      <c r="A33" s="433"/>
      <c r="B33" s="407"/>
      <c r="C33" s="407"/>
      <c r="D33" s="407"/>
      <c r="E33" s="407"/>
      <c r="F33" s="407"/>
      <c r="G33" s="41" t="s">
        <v>6</v>
      </c>
      <c r="H33" s="383"/>
      <c r="I33" s="383"/>
      <c r="J33" s="89" t="s">
        <v>223</v>
      </c>
      <c r="K33" s="383"/>
      <c r="L33" s="383"/>
      <c r="M33" s="89" t="s">
        <v>223</v>
      </c>
      <c r="N33" s="383"/>
      <c r="O33" s="383"/>
      <c r="P33" s="395"/>
      <c r="Q33" s="383"/>
      <c r="R33" s="396"/>
      <c r="S33" s="383"/>
      <c r="T33" s="383"/>
      <c r="U33" s="396"/>
      <c r="V33" s="397"/>
      <c r="W33" s="436"/>
      <c r="X33" s="381"/>
      <c r="Y33" s="381"/>
      <c r="Z33" s="381"/>
      <c r="AA33" s="381"/>
      <c r="AB33" s="381"/>
      <c r="AC33" s="381"/>
      <c r="AD33" s="381"/>
      <c r="AE33" s="381"/>
      <c r="AF33" s="381"/>
      <c r="AG33" s="381"/>
      <c r="AH33" s="381"/>
      <c r="AI33" s="381"/>
      <c r="AJ33" s="381"/>
      <c r="AK33" s="381"/>
      <c r="AL33" s="381"/>
      <c r="AM33" s="381"/>
      <c r="AN33" s="381"/>
      <c r="AO33" s="381"/>
      <c r="AP33" s="381"/>
      <c r="AQ33" s="381"/>
      <c r="AR33" s="382"/>
      <c r="DP33" s="1" t="s">
        <v>263</v>
      </c>
    </row>
    <row r="34" spans="1:120" ht="15" customHeight="1" x14ac:dyDescent="0.2">
      <c r="A34" s="433"/>
      <c r="B34" s="407"/>
      <c r="C34" s="407"/>
      <c r="D34" s="407"/>
      <c r="E34" s="407"/>
      <c r="F34" s="407"/>
      <c r="G34" s="94" t="s">
        <v>5</v>
      </c>
      <c r="H34" s="437"/>
      <c r="I34" s="437"/>
      <c r="J34" s="86" t="s">
        <v>218</v>
      </c>
      <c r="K34" s="437"/>
      <c r="L34" s="437"/>
      <c r="M34" s="86" t="s">
        <v>218</v>
      </c>
      <c r="N34" s="437"/>
      <c r="O34" s="437"/>
      <c r="P34" s="438"/>
      <c r="Q34" s="437"/>
      <c r="R34" s="407" t="s">
        <v>10</v>
      </c>
      <c r="S34" s="437"/>
      <c r="T34" s="437"/>
      <c r="U34" s="407" t="s">
        <v>11</v>
      </c>
      <c r="V34" s="409"/>
      <c r="W34" s="431"/>
      <c r="X34" s="379"/>
      <c r="Y34" s="379"/>
      <c r="Z34" s="379"/>
      <c r="AA34" s="379"/>
      <c r="AB34" s="379"/>
      <c r="AC34" s="379"/>
      <c r="AD34" s="379"/>
      <c r="AE34" s="379"/>
      <c r="AF34" s="379"/>
      <c r="AG34" s="379"/>
      <c r="AH34" s="379"/>
      <c r="AI34" s="379"/>
      <c r="AJ34" s="379"/>
      <c r="AK34" s="379"/>
      <c r="AL34" s="379"/>
      <c r="AM34" s="379"/>
      <c r="AN34" s="379"/>
      <c r="AO34" s="379"/>
      <c r="AP34" s="379"/>
      <c r="AQ34" s="379"/>
      <c r="AR34" s="380"/>
      <c r="DP34" s="1" t="s">
        <v>264</v>
      </c>
    </row>
    <row r="35" spans="1:120" ht="15" customHeight="1" x14ac:dyDescent="0.2">
      <c r="A35" s="433"/>
      <c r="B35" s="407"/>
      <c r="C35" s="407"/>
      <c r="D35" s="407"/>
      <c r="E35" s="407"/>
      <c r="F35" s="407"/>
      <c r="G35" s="94" t="s">
        <v>6</v>
      </c>
      <c r="H35" s="437"/>
      <c r="I35" s="437"/>
      <c r="J35" s="86" t="s">
        <v>223</v>
      </c>
      <c r="K35" s="437"/>
      <c r="L35" s="437"/>
      <c r="M35" s="86" t="s">
        <v>223</v>
      </c>
      <c r="N35" s="437"/>
      <c r="O35" s="437"/>
      <c r="P35" s="438"/>
      <c r="Q35" s="437"/>
      <c r="R35" s="407"/>
      <c r="S35" s="437"/>
      <c r="T35" s="437"/>
      <c r="U35" s="407"/>
      <c r="V35" s="409"/>
      <c r="W35" s="436"/>
      <c r="X35" s="381"/>
      <c r="Y35" s="381"/>
      <c r="Z35" s="381"/>
      <c r="AA35" s="381"/>
      <c r="AB35" s="381"/>
      <c r="AC35" s="381"/>
      <c r="AD35" s="381"/>
      <c r="AE35" s="381"/>
      <c r="AF35" s="381"/>
      <c r="AG35" s="381"/>
      <c r="AH35" s="381"/>
      <c r="AI35" s="381"/>
      <c r="AJ35" s="381"/>
      <c r="AK35" s="381"/>
      <c r="AL35" s="381"/>
      <c r="AM35" s="381"/>
      <c r="AN35" s="381"/>
      <c r="AO35" s="381"/>
      <c r="AP35" s="381"/>
      <c r="AQ35" s="381"/>
      <c r="AR35" s="382"/>
      <c r="DP35" s="1" t="s">
        <v>265</v>
      </c>
    </row>
    <row r="36" spans="1:120" ht="15" customHeight="1" x14ac:dyDescent="0.2">
      <c r="A36" s="433"/>
      <c r="B36" s="407"/>
      <c r="C36" s="407"/>
      <c r="D36" s="407"/>
      <c r="E36" s="407"/>
      <c r="F36" s="407"/>
      <c r="G36" s="40" t="s">
        <v>5</v>
      </c>
      <c r="H36" s="385"/>
      <c r="I36" s="385"/>
      <c r="J36" s="87" t="s">
        <v>218</v>
      </c>
      <c r="K36" s="385"/>
      <c r="L36" s="385"/>
      <c r="M36" s="87" t="s">
        <v>218</v>
      </c>
      <c r="N36" s="385"/>
      <c r="O36" s="385"/>
      <c r="P36" s="387"/>
      <c r="Q36" s="385"/>
      <c r="R36" s="389" t="s">
        <v>10</v>
      </c>
      <c r="S36" s="385"/>
      <c r="T36" s="385"/>
      <c r="U36" s="389" t="s">
        <v>11</v>
      </c>
      <c r="V36" s="391"/>
      <c r="W36" s="431"/>
      <c r="X36" s="379"/>
      <c r="Y36" s="379"/>
      <c r="Z36" s="379"/>
      <c r="AA36" s="379"/>
      <c r="AB36" s="379"/>
      <c r="AC36" s="379"/>
      <c r="AD36" s="379"/>
      <c r="AE36" s="379"/>
      <c r="AF36" s="379"/>
      <c r="AG36" s="379"/>
      <c r="AH36" s="379"/>
      <c r="AI36" s="379"/>
      <c r="AJ36" s="379"/>
      <c r="AK36" s="379"/>
      <c r="AL36" s="379"/>
      <c r="AM36" s="379"/>
      <c r="AN36" s="379"/>
      <c r="AO36" s="379"/>
      <c r="AP36" s="379"/>
      <c r="AQ36" s="379"/>
      <c r="AR36" s="380"/>
      <c r="DP36" s="1" t="s">
        <v>266</v>
      </c>
    </row>
    <row r="37" spans="1:120" ht="15" customHeight="1" x14ac:dyDescent="0.2">
      <c r="A37" s="433"/>
      <c r="B37" s="407"/>
      <c r="C37" s="407"/>
      <c r="D37" s="407"/>
      <c r="E37" s="407"/>
      <c r="F37" s="407"/>
      <c r="G37" s="41" t="s">
        <v>6</v>
      </c>
      <c r="H37" s="383"/>
      <c r="I37" s="383"/>
      <c r="J37" s="89" t="s">
        <v>223</v>
      </c>
      <c r="K37" s="383"/>
      <c r="L37" s="383"/>
      <c r="M37" s="89" t="s">
        <v>223</v>
      </c>
      <c r="N37" s="383"/>
      <c r="O37" s="383"/>
      <c r="P37" s="395"/>
      <c r="Q37" s="383"/>
      <c r="R37" s="396"/>
      <c r="S37" s="383"/>
      <c r="T37" s="383"/>
      <c r="U37" s="396"/>
      <c r="V37" s="397"/>
      <c r="W37" s="436"/>
      <c r="X37" s="381"/>
      <c r="Y37" s="381"/>
      <c r="Z37" s="381"/>
      <c r="AA37" s="381"/>
      <c r="AB37" s="381"/>
      <c r="AC37" s="381"/>
      <c r="AD37" s="381"/>
      <c r="AE37" s="381"/>
      <c r="AF37" s="381"/>
      <c r="AG37" s="381"/>
      <c r="AH37" s="381"/>
      <c r="AI37" s="381"/>
      <c r="AJ37" s="381"/>
      <c r="AK37" s="381"/>
      <c r="AL37" s="381"/>
      <c r="AM37" s="381"/>
      <c r="AN37" s="381"/>
      <c r="AO37" s="381"/>
      <c r="AP37" s="381"/>
      <c r="AQ37" s="381"/>
      <c r="AR37" s="382"/>
      <c r="DP37" s="1" t="s">
        <v>267</v>
      </c>
    </row>
    <row r="38" spans="1:120" ht="15" customHeight="1" x14ac:dyDescent="0.2">
      <c r="A38" s="433"/>
      <c r="B38" s="407"/>
      <c r="C38" s="407"/>
      <c r="D38" s="407"/>
      <c r="E38" s="407"/>
      <c r="F38" s="407"/>
      <c r="G38" s="94" t="s">
        <v>5</v>
      </c>
      <c r="H38" s="437"/>
      <c r="I38" s="437"/>
      <c r="J38" s="86" t="s">
        <v>218</v>
      </c>
      <c r="K38" s="437"/>
      <c r="L38" s="437"/>
      <c r="M38" s="86" t="s">
        <v>218</v>
      </c>
      <c r="N38" s="437"/>
      <c r="O38" s="437"/>
      <c r="P38" s="438"/>
      <c r="Q38" s="437"/>
      <c r="R38" s="407" t="s">
        <v>10</v>
      </c>
      <c r="S38" s="437"/>
      <c r="T38" s="437"/>
      <c r="U38" s="407" t="s">
        <v>11</v>
      </c>
      <c r="V38" s="409"/>
      <c r="W38" s="431"/>
      <c r="X38" s="379"/>
      <c r="Y38" s="379"/>
      <c r="Z38" s="379"/>
      <c r="AA38" s="379"/>
      <c r="AB38" s="379"/>
      <c r="AC38" s="379"/>
      <c r="AD38" s="379"/>
      <c r="AE38" s="379"/>
      <c r="AF38" s="379"/>
      <c r="AG38" s="379"/>
      <c r="AH38" s="379"/>
      <c r="AI38" s="379"/>
      <c r="AJ38" s="379"/>
      <c r="AK38" s="379"/>
      <c r="AL38" s="379"/>
      <c r="AM38" s="379"/>
      <c r="AN38" s="379"/>
      <c r="AO38" s="379"/>
      <c r="AP38" s="379"/>
      <c r="AQ38" s="379"/>
      <c r="AR38" s="380"/>
      <c r="DP38" s="1" t="s">
        <v>268</v>
      </c>
    </row>
    <row r="39" spans="1:120" ht="15" customHeight="1" x14ac:dyDescent="0.2">
      <c r="A39" s="433"/>
      <c r="B39" s="407"/>
      <c r="C39" s="407"/>
      <c r="D39" s="407"/>
      <c r="E39" s="407"/>
      <c r="F39" s="407"/>
      <c r="G39" s="94" t="s">
        <v>6</v>
      </c>
      <c r="H39" s="437"/>
      <c r="I39" s="437"/>
      <c r="J39" s="86" t="s">
        <v>223</v>
      </c>
      <c r="K39" s="437"/>
      <c r="L39" s="437"/>
      <c r="M39" s="86" t="s">
        <v>223</v>
      </c>
      <c r="N39" s="437"/>
      <c r="O39" s="437"/>
      <c r="P39" s="438"/>
      <c r="Q39" s="437"/>
      <c r="R39" s="407"/>
      <c r="S39" s="437"/>
      <c r="T39" s="437"/>
      <c r="U39" s="407"/>
      <c r="V39" s="409"/>
      <c r="W39" s="436"/>
      <c r="X39" s="381"/>
      <c r="Y39" s="381"/>
      <c r="Z39" s="381"/>
      <c r="AA39" s="381"/>
      <c r="AB39" s="381"/>
      <c r="AC39" s="381"/>
      <c r="AD39" s="381"/>
      <c r="AE39" s="381"/>
      <c r="AF39" s="381"/>
      <c r="AG39" s="381"/>
      <c r="AH39" s="381"/>
      <c r="AI39" s="381"/>
      <c r="AJ39" s="381"/>
      <c r="AK39" s="381"/>
      <c r="AL39" s="381"/>
      <c r="AM39" s="381"/>
      <c r="AN39" s="381"/>
      <c r="AO39" s="381"/>
      <c r="AP39" s="381"/>
      <c r="AQ39" s="381"/>
      <c r="AR39" s="382"/>
      <c r="DP39" s="1" t="s">
        <v>269</v>
      </c>
    </row>
    <row r="40" spans="1:120" ht="15" customHeight="1" x14ac:dyDescent="0.2">
      <c r="A40" s="433"/>
      <c r="B40" s="407"/>
      <c r="C40" s="407"/>
      <c r="D40" s="407"/>
      <c r="E40" s="407"/>
      <c r="F40" s="407"/>
      <c r="G40" s="40" t="s">
        <v>5</v>
      </c>
      <c r="H40" s="385"/>
      <c r="I40" s="385"/>
      <c r="J40" s="87" t="s">
        <v>218</v>
      </c>
      <c r="K40" s="385"/>
      <c r="L40" s="385"/>
      <c r="M40" s="87" t="s">
        <v>218</v>
      </c>
      <c r="N40" s="385"/>
      <c r="O40" s="385"/>
      <c r="P40" s="387"/>
      <c r="Q40" s="385"/>
      <c r="R40" s="389" t="s">
        <v>10</v>
      </c>
      <c r="S40" s="385"/>
      <c r="T40" s="385"/>
      <c r="U40" s="389" t="s">
        <v>11</v>
      </c>
      <c r="V40" s="391"/>
      <c r="W40" s="431"/>
      <c r="X40" s="379"/>
      <c r="Y40" s="379"/>
      <c r="Z40" s="379"/>
      <c r="AA40" s="379"/>
      <c r="AB40" s="379"/>
      <c r="AC40" s="379"/>
      <c r="AD40" s="379"/>
      <c r="AE40" s="379"/>
      <c r="AF40" s="379"/>
      <c r="AG40" s="379"/>
      <c r="AH40" s="379"/>
      <c r="AI40" s="379"/>
      <c r="AJ40" s="379"/>
      <c r="AK40" s="379"/>
      <c r="AL40" s="379"/>
      <c r="AM40" s="379"/>
      <c r="AN40" s="379"/>
      <c r="AO40" s="379"/>
      <c r="AP40" s="379"/>
      <c r="AQ40" s="379"/>
      <c r="AR40" s="380"/>
      <c r="DP40" s="1" t="s">
        <v>270</v>
      </c>
    </row>
    <row r="41" spans="1:120" ht="15" customHeight="1" x14ac:dyDescent="0.2">
      <c r="A41" s="433"/>
      <c r="B41" s="407"/>
      <c r="C41" s="407"/>
      <c r="D41" s="407"/>
      <c r="E41" s="407"/>
      <c r="F41" s="407"/>
      <c r="G41" s="41" t="s">
        <v>6</v>
      </c>
      <c r="H41" s="383"/>
      <c r="I41" s="383"/>
      <c r="J41" s="89" t="s">
        <v>223</v>
      </c>
      <c r="K41" s="383"/>
      <c r="L41" s="383"/>
      <c r="M41" s="89" t="s">
        <v>223</v>
      </c>
      <c r="N41" s="383"/>
      <c r="O41" s="383"/>
      <c r="P41" s="395"/>
      <c r="Q41" s="383"/>
      <c r="R41" s="396"/>
      <c r="S41" s="383"/>
      <c r="T41" s="383"/>
      <c r="U41" s="396"/>
      <c r="V41" s="397"/>
      <c r="W41" s="436"/>
      <c r="X41" s="381"/>
      <c r="Y41" s="381"/>
      <c r="Z41" s="381"/>
      <c r="AA41" s="381"/>
      <c r="AB41" s="381"/>
      <c r="AC41" s="381"/>
      <c r="AD41" s="381"/>
      <c r="AE41" s="381"/>
      <c r="AF41" s="381"/>
      <c r="AG41" s="381"/>
      <c r="AH41" s="381"/>
      <c r="AI41" s="381"/>
      <c r="AJ41" s="381"/>
      <c r="AK41" s="381"/>
      <c r="AL41" s="381"/>
      <c r="AM41" s="381"/>
      <c r="AN41" s="381"/>
      <c r="AO41" s="381"/>
      <c r="AP41" s="381"/>
      <c r="AQ41" s="381"/>
      <c r="AR41" s="382"/>
      <c r="DP41" s="1" t="s">
        <v>271</v>
      </c>
    </row>
    <row r="42" spans="1:120" ht="15" customHeight="1" x14ac:dyDescent="0.2">
      <c r="A42" s="433"/>
      <c r="B42" s="407"/>
      <c r="C42" s="407"/>
      <c r="D42" s="407"/>
      <c r="E42" s="407"/>
      <c r="F42" s="407"/>
      <c r="G42" s="40" t="s">
        <v>5</v>
      </c>
      <c r="H42" s="385"/>
      <c r="I42" s="385"/>
      <c r="J42" s="87" t="s">
        <v>218</v>
      </c>
      <c r="K42" s="385"/>
      <c r="L42" s="385"/>
      <c r="M42" s="87" t="s">
        <v>218</v>
      </c>
      <c r="N42" s="385"/>
      <c r="O42" s="385"/>
      <c r="P42" s="387"/>
      <c r="Q42" s="385"/>
      <c r="R42" s="389" t="s">
        <v>10</v>
      </c>
      <c r="S42" s="385"/>
      <c r="T42" s="385"/>
      <c r="U42" s="389" t="s">
        <v>11</v>
      </c>
      <c r="V42" s="391"/>
      <c r="W42" s="431"/>
      <c r="X42" s="379"/>
      <c r="Y42" s="379"/>
      <c r="Z42" s="379"/>
      <c r="AA42" s="379"/>
      <c r="AB42" s="379"/>
      <c r="AC42" s="379"/>
      <c r="AD42" s="379"/>
      <c r="AE42" s="379"/>
      <c r="AF42" s="379"/>
      <c r="AG42" s="379"/>
      <c r="AH42" s="379"/>
      <c r="AI42" s="379"/>
      <c r="AJ42" s="379"/>
      <c r="AK42" s="379"/>
      <c r="AL42" s="379"/>
      <c r="AM42" s="379"/>
      <c r="AN42" s="379"/>
      <c r="AO42" s="379"/>
      <c r="AP42" s="379"/>
      <c r="AQ42" s="379"/>
      <c r="AR42" s="380"/>
      <c r="DP42" s="1" t="s">
        <v>272</v>
      </c>
    </row>
    <row r="43" spans="1:120" ht="15" customHeight="1" thickBot="1" x14ac:dyDescent="0.25">
      <c r="A43" s="435"/>
      <c r="B43" s="390"/>
      <c r="C43" s="390"/>
      <c r="D43" s="390"/>
      <c r="E43" s="390"/>
      <c r="F43" s="390"/>
      <c r="G43" s="95" t="s">
        <v>6</v>
      </c>
      <c r="H43" s="377"/>
      <c r="I43" s="377"/>
      <c r="J43" s="92" t="s">
        <v>223</v>
      </c>
      <c r="K43" s="377"/>
      <c r="L43" s="377"/>
      <c r="M43" s="92" t="s">
        <v>223</v>
      </c>
      <c r="N43" s="377"/>
      <c r="O43" s="377"/>
      <c r="P43" s="388"/>
      <c r="Q43" s="377"/>
      <c r="R43" s="390"/>
      <c r="S43" s="377"/>
      <c r="T43" s="377"/>
      <c r="U43" s="390"/>
      <c r="V43" s="392"/>
      <c r="W43" s="432"/>
      <c r="X43" s="393"/>
      <c r="Y43" s="393"/>
      <c r="Z43" s="393"/>
      <c r="AA43" s="393"/>
      <c r="AB43" s="393"/>
      <c r="AC43" s="393"/>
      <c r="AD43" s="393"/>
      <c r="AE43" s="393"/>
      <c r="AF43" s="393"/>
      <c r="AG43" s="393"/>
      <c r="AH43" s="393"/>
      <c r="AI43" s="393"/>
      <c r="AJ43" s="393"/>
      <c r="AK43" s="393"/>
      <c r="AL43" s="393"/>
      <c r="AM43" s="393"/>
      <c r="AN43" s="393"/>
      <c r="AO43" s="393"/>
      <c r="AP43" s="393"/>
      <c r="AQ43" s="393"/>
      <c r="AR43" s="394"/>
      <c r="DP43" s="1" t="s">
        <v>273</v>
      </c>
    </row>
    <row r="44" spans="1:120" ht="15" customHeight="1" thickBot="1" x14ac:dyDescent="0.25">
      <c r="A44" s="433" t="s">
        <v>13</v>
      </c>
      <c r="B44" s="407"/>
      <c r="C44" s="407"/>
      <c r="D44" s="407"/>
      <c r="E44" s="407"/>
      <c r="F44" s="407"/>
      <c r="G44" s="407"/>
      <c r="H44" s="407"/>
      <c r="I44" s="407"/>
      <c r="J44" s="407"/>
      <c r="K44" s="407"/>
      <c r="L44" s="407"/>
      <c r="M44" s="407"/>
      <c r="N44" s="407"/>
      <c r="O44" s="407"/>
      <c r="P44" s="407"/>
      <c r="Q44" s="407"/>
      <c r="R44" s="407"/>
      <c r="S44" s="407"/>
      <c r="T44" s="407"/>
      <c r="U44" s="407"/>
      <c r="V44" s="407"/>
      <c r="W44" s="434" t="s">
        <v>14</v>
      </c>
      <c r="X44" s="406"/>
      <c r="Y44" s="406"/>
      <c r="Z44" s="406"/>
      <c r="AA44" s="406"/>
      <c r="AB44" s="406"/>
      <c r="AC44" s="406"/>
      <c r="AD44" s="406"/>
      <c r="AE44" s="406"/>
      <c r="AF44" s="406"/>
      <c r="AG44" s="406"/>
      <c r="AH44" s="406"/>
      <c r="AI44" s="406"/>
      <c r="AJ44" s="406"/>
      <c r="AK44" s="406"/>
      <c r="AL44" s="406"/>
      <c r="AM44" s="406"/>
      <c r="AN44" s="406"/>
      <c r="AO44" s="406"/>
      <c r="AP44" s="406"/>
      <c r="AQ44" s="406"/>
      <c r="AR44" s="408"/>
      <c r="DP44" s="1" t="s">
        <v>274</v>
      </c>
    </row>
    <row r="45" spans="1:120" ht="15" customHeight="1" x14ac:dyDescent="0.2">
      <c r="A45" s="426" t="s">
        <v>29</v>
      </c>
      <c r="B45" s="427"/>
      <c r="C45" s="427"/>
      <c r="D45" s="427"/>
      <c r="E45" s="427"/>
      <c r="F45" s="427"/>
      <c r="G45" s="427"/>
      <c r="H45" s="427"/>
      <c r="I45" s="427"/>
      <c r="J45" s="427"/>
      <c r="K45" s="427"/>
      <c r="L45" s="427"/>
      <c r="M45" s="427"/>
      <c r="N45" s="427"/>
      <c r="O45" s="427"/>
      <c r="P45" s="427"/>
      <c r="Q45" s="427"/>
      <c r="R45" s="427"/>
      <c r="S45" s="427"/>
      <c r="T45" s="427"/>
      <c r="U45" s="427"/>
      <c r="V45" s="427"/>
      <c r="W45" s="428" t="s">
        <v>34</v>
      </c>
      <c r="X45" s="429"/>
      <c r="Y45" s="429"/>
      <c r="Z45" s="429"/>
      <c r="AA45" s="429"/>
      <c r="AB45" s="429"/>
      <c r="AC45" s="429"/>
      <c r="AD45" s="429"/>
      <c r="AE45" s="429"/>
      <c r="AF45" s="429"/>
      <c r="AG45" s="429"/>
      <c r="AH45" s="429"/>
      <c r="AI45" s="429"/>
      <c r="AJ45" s="429"/>
      <c r="AK45" s="429"/>
      <c r="AL45" s="429"/>
      <c r="AM45" s="429"/>
      <c r="AN45" s="429"/>
      <c r="AO45" s="429"/>
      <c r="AP45" s="429"/>
      <c r="AQ45" s="429"/>
      <c r="AR45" s="430"/>
      <c r="DP45" s="1" t="s">
        <v>275</v>
      </c>
    </row>
    <row r="46" spans="1:120" ht="15" customHeight="1" x14ac:dyDescent="0.2">
      <c r="A46" s="415" t="s">
        <v>30</v>
      </c>
      <c r="B46" s="412"/>
      <c r="C46" s="412"/>
      <c r="D46" s="412"/>
      <c r="E46" s="412"/>
      <c r="F46" s="412"/>
      <c r="G46" s="412"/>
      <c r="H46" s="412"/>
      <c r="I46" s="412"/>
      <c r="J46" s="412"/>
      <c r="K46" s="412"/>
      <c r="L46" s="412" t="s">
        <v>33</v>
      </c>
      <c r="M46" s="412"/>
      <c r="N46" s="412"/>
      <c r="O46" s="412"/>
      <c r="P46" s="412"/>
      <c r="Q46" s="412"/>
      <c r="R46" s="412"/>
      <c r="S46" s="412"/>
      <c r="T46" s="412"/>
      <c r="U46" s="412"/>
      <c r="V46" s="413"/>
      <c r="W46" s="103" t="s">
        <v>276</v>
      </c>
      <c r="X46" s="104" t="s">
        <v>10</v>
      </c>
      <c r="Y46" s="104" t="s">
        <v>277</v>
      </c>
      <c r="Z46" s="104" t="s">
        <v>35</v>
      </c>
      <c r="AA46" s="418" t="s">
        <v>36</v>
      </c>
      <c r="AB46" s="418"/>
      <c r="AC46" s="418"/>
      <c r="AD46" s="418"/>
      <c r="AE46" s="418"/>
      <c r="AF46" s="418"/>
      <c r="AG46" s="418"/>
      <c r="AH46" s="418" t="s">
        <v>278</v>
      </c>
      <c r="AI46" s="418"/>
      <c r="AJ46" s="418"/>
      <c r="AK46" s="418"/>
      <c r="AL46" s="418"/>
      <c r="AM46" s="418"/>
      <c r="AN46" s="418"/>
      <c r="AO46" s="418"/>
      <c r="AP46" s="418"/>
      <c r="AQ46" s="418"/>
      <c r="AR46" s="419"/>
      <c r="DP46" s="1" t="s">
        <v>279</v>
      </c>
    </row>
    <row r="47" spans="1:120" ht="15" customHeight="1" x14ac:dyDescent="0.2">
      <c r="A47" s="415" t="s">
        <v>31</v>
      </c>
      <c r="B47" s="412"/>
      <c r="C47" s="412"/>
      <c r="D47" s="412"/>
      <c r="E47" s="412"/>
      <c r="F47" s="412"/>
      <c r="G47" s="412"/>
      <c r="H47" s="412"/>
      <c r="I47" s="412"/>
      <c r="J47" s="412"/>
      <c r="K47" s="412"/>
      <c r="L47" s="416"/>
      <c r="M47" s="416"/>
      <c r="N47" s="416"/>
      <c r="O47" s="416"/>
      <c r="P47" s="416"/>
      <c r="Q47" s="416"/>
      <c r="R47" s="416"/>
      <c r="S47" s="416"/>
      <c r="T47" s="416"/>
      <c r="U47" s="416"/>
      <c r="V47" s="417"/>
      <c r="W47" s="103"/>
      <c r="X47" s="104"/>
      <c r="Y47" s="104"/>
      <c r="Z47" s="104"/>
      <c r="AA47" s="418"/>
      <c r="AB47" s="418"/>
      <c r="AC47" s="418"/>
      <c r="AD47" s="418"/>
      <c r="AE47" s="418"/>
      <c r="AF47" s="418"/>
      <c r="AG47" s="418"/>
      <c r="AH47" s="104"/>
      <c r="AI47" s="104"/>
      <c r="AJ47" s="104"/>
      <c r="AK47" s="104"/>
      <c r="AL47" s="418"/>
      <c r="AM47" s="418"/>
      <c r="AN47" s="418"/>
      <c r="AO47" s="418"/>
      <c r="AP47" s="418"/>
      <c r="AQ47" s="418"/>
      <c r="AR47" s="419"/>
      <c r="DP47" s="1" t="s">
        <v>280</v>
      </c>
    </row>
    <row r="48" spans="1:120" ht="15" customHeight="1" thickBot="1" x14ac:dyDescent="0.25">
      <c r="A48" s="420" t="s">
        <v>32</v>
      </c>
      <c r="B48" s="421"/>
      <c r="C48" s="421"/>
      <c r="D48" s="421"/>
      <c r="E48" s="421"/>
      <c r="F48" s="421"/>
      <c r="G48" s="421"/>
      <c r="H48" s="421"/>
      <c r="I48" s="421"/>
      <c r="J48" s="421"/>
      <c r="K48" s="421"/>
      <c r="L48" s="422"/>
      <c r="M48" s="422"/>
      <c r="N48" s="422"/>
      <c r="O48" s="422"/>
      <c r="P48" s="422"/>
      <c r="Q48" s="422"/>
      <c r="R48" s="422"/>
      <c r="S48" s="422"/>
      <c r="T48" s="422"/>
      <c r="U48" s="422"/>
      <c r="V48" s="423"/>
      <c r="W48" s="105"/>
      <c r="X48" s="106"/>
      <c r="Y48" s="106"/>
      <c r="Z48" s="106"/>
      <c r="AA48" s="424"/>
      <c r="AB48" s="424"/>
      <c r="AC48" s="424"/>
      <c r="AD48" s="424"/>
      <c r="AE48" s="424"/>
      <c r="AF48" s="424"/>
      <c r="AG48" s="424"/>
      <c r="AH48" s="106"/>
      <c r="AI48" s="106"/>
      <c r="AJ48" s="106"/>
      <c r="AK48" s="106"/>
      <c r="AL48" s="424"/>
      <c r="AM48" s="424"/>
      <c r="AN48" s="424"/>
      <c r="AO48" s="424"/>
      <c r="AP48" s="424"/>
      <c r="AQ48" s="424"/>
      <c r="AR48" s="425"/>
    </row>
    <row r="49" spans="1:45" ht="15" customHeight="1" thickBot="1" x14ac:dyDescent="0.25">
      <c r="A49" s="398" t="s">
        <v>15</v>
      </c>
      <c r="B49" s="399"/>
      <c r="C49" s="399"/>
      <c r="D49" s="399"/>
      <c r="E49" s="399"/>
      <c r="F49" s="399"/>
      <c r="G49" s="399"/>
      <c r="H49" s="399"/>
      <c r="I49" s="399"/>
      <c r="J49" s="399"/>
      <c r="K49" s="399"/>
      <c r="L49" s="399"/>
      <c r="M49" s="399"/>
      <c r="N49" s="399"/>
      <c r="O49" s="399"/>
      <c r="P49" s="399"/>
      <c r="Q49" s="399"/>
      <c r="R49" s="399"/>
      <c r="S49" s="399"/>
      <c r="T49" s="399"/>
      <c r="U49" s="399"/>
      <c r="V49" s="399"/>
      <c r="W49" s="399"/>
      <c r="X49" s="399"/>
      <c r="Y49" s="399"/>
      <c r="Z49" s="399"/>
      <c r="AA49" s="399"/>
      <c r="AB49" s="399"/>
      <c r="AC49" s="399"/>
      <c r="AD49" s="399"/>
      <c r="AE49" s="399"/>
      <c r="AF49" s="399"/>
      <c r="AG49" s="399"/>
      <c r="AH49" s="399"/>
      <c r="AI49" s="399"/>
      <c r="AJ49" s="399"/>
      <c r="AK49" s="399"/>
      <c r="AL49" s="399"/>
      <c r="AM49" s="399"/>
      <c r="AN49" s="399"/>
      <c r="AO49" s="399"/>
      <c r="AP49" s="399"/>
      <c r="AQ49" s="399"/>
      <c r="AR49" s="400"/>
    </row>
    <row r="50" spans="1:45" ht="15" customHeight="1" x14ac:dyDescent="0.2">
      <c r="A50" s="90" t="s">
        <v>5</v>
      </c>
      <c r="B50" s="401" t="s">
        <v>281</v>
      </c>
      <c r="C50" s="401"/>
      <c r="D50" s="99" t="s">
        <v>218</v>
      </c>
      <c r="E50" s="401" t="s">
        <v>282</v>
      </c>
      <c r="F50" s="402"/>
      <c r="G50" s="403" t="s">
        <v>283</v>
      </c>
      <c r="H50" s="401"/>
      <c r="I50" s="406" t="s">
        <v>10</v>
      </c>
      <c r="J50" s="401" t="s">
        <v>284</v>
      </c>
      <c r="K50" s="401"/>
      <c r="L50" s="406" t="s">
        <v>11</v>
      </c>
      <c r="M50" s="408"/>
      <c r="N50" s="410" t="s">
        <v>285</v>
      </c>
      <c r="O50" s="410"/>
      <c r="P50" s="410"/>
      <c r="Q50" s="410"/>
      <c r="R50" s="410"/>
      <c r="S50" s="410"/>
      <c r="T50" s="410"/>
      <c r="U50" s="410"/>
      <c r="V50" s="410"/>
      <c r="W50" s="410"/>
      <c r="X50" s="410"/>
      <c r="Y50" s="410"/>
      <c r="Z50" s="410"/>
      <c r="AA50" s="410"/>
      <c r="AB50" s="410"/>
      <c r="AC50" s="410"/>
      <c r="AD50" s="410"/>
      <c r="AE50" s="410"/>
      <c r="AF50" s="410"/>
      <c r="AG50" s="410"/>
      <c r="AH50" s="410"/>
      <c r="AI50" s="410"/>
      <c r="AJ50" s="410"/>
      <c r="AK50" s="410"/>
      <c r="AL50" s="410"/>
      <c r="AM50" s="410"/>
      <c r="AN50" s="410"/>
      <c r="AO50" s="410"/>
      <c r="AP50" s="410"/>
      <c r="AQ50" s="410"/>
      <c r="AR50" s="411"/>
    </row>
    <row r="51" spans="1:45" ht="15" customHeight="1" x14ac:dyDescent="0.2">
      <c r="A51" s="94" t="s">
        <v>6</v>
      </c>
      <c r="B51" s="405" t="s">
        <v>286</v>
      </c>
      <c r="C51" s="405"/>
      <c r="D51" s="100" t="s">
        <v>223</v>
      </c>
      <c r="E51" s="405" t="s">
        <v>287</v>
      </c>
      <c r="F51" s="414"/>
      <c r="G51" s="404"/>
      <c r="H51" s="405"/>
      <c r="I51" s="407"/>
      <c r="J51" s="405"/>
      <c r="K51" s="405"/>
      <c r="L51" s="407"/>
      <c r="M51" s="409"/>
      <c r="N51" s="412"/>
      <c r="O51" s="412"/>
      <c r="P51" s="412"/>
      <c r="Q51" s="412"/>
      <c r="R51" s="412"/>
      <c r="S51" s="412"/>
      <c r="T51" s="412"/>
      <c r="U51" s="412"/>
      <c r="V51" s="412"/>
      <c r="W51" s="412"/>
      <c r="X51" s="412"/>
      <c r="Y51" s="412"/>
      <c r="Z51" s="412"/>
      <c r="AA51" s="412"/>
      <c r="AB51" s="412"/>
      <c r="AC51" s="412"/>
      <c r="AD51" s="412"/>
      <c r="AE51" s="412"/>
      <c r="AF51" s="412"/>
      <c r="AG51" s="412"/>
      <c r="AH51" s="412"/>
      <c r="AI51" s="412"/>
      <c r="AJ51" s="412"/>
      <c r="AK51" s="412"/>
      <c r="AL51" s="412"/>
      <c r="AM51" s="412"/>
      <c r="AN51" s="412"/>
      <c r="AO51" s="412"/>
      <c r="AP51" s="412"/>
      <c r="AQ51" s="412"/>
      <c r="AR51" s="413"/>
      <c r="AS51" s="6"/>
    </row>
    <row r="52" spans="1:45" ht="15" customHeight="1" x14ac:dyDescent="0.2">
      <c r="A52" s="40" t="s">
        <v>5</v>
      </c>
      <c r="B52" s="385"/>
      <c r="C52" s="385"/>
      <c r="D52" s="87" t="s">
        <v>218</v>
      </c>
      <c r="E52" s="385"/>
      <c r="F52" s="386"/>
      <c r="G52" s="387"/>
      <c r="H52" s="385"/>
      <c r="I52" s="389" t="s">
        <v>10</v>
      </c>
      <c r="J52" s="385"/>
      <c r="K52" s="385"/>
      <c r="L52" s="389" t="s">
        <v>11</v>
      </c>
      <c r="M52" s="391"/>
      <c r="N52" s="379"/>
      <c r="O52" s="379"/>
      <c r="P52" s="379"/>
      <c r="Q52" s="379"/>
      <c r="R52" s="379"/>
      <c r="S52" s="379"/>
      <c r="T52" s="379"/>
      <c r="U52" s="379"/>
      <c r="V52" s="379"/>
      <c r="W52" s="379"/>
      <c r="X52" s="379"/>
      <c r="Y52" s="379"/>
      <c r="Z52" s="379"/>
      <c r="AA52" s="379"/>
      <c r="AB52" s="379"/>
      <c r="AC52" s="379"/>
      <c r="AD52" s="379"/>
      <c r="AE52" s="379"/>
      <c r="AF52" s="379"/>
      <c r="AG52" s="379"/>
      <c r="AH52" s="379"/>
      <c r="AI52" s="379"/>
      <c r="AJ52" s="379"/>
      <c r="AK52" s="379"/>
      <c r="AL52" s="379"/>
      <c r="AM52" s="379"/>
      <c r="AN52" s="379"/>
      <c r="AO52" s="379"/>
      <c r="AP52" s="379"/>
      <c r="AQ52" s="379"/>
      <c r="AR52" s="380"/>
    </row>
    <row r="53" spans="1:45" ht="15" customHeight="1" x14ac:dyDescent="0.2">
      <c r="A53" s="41" t="s">
        <v>6</v>
      </c>
      <c r="B53" s="383"/>
      <c r="C53" s="383"/>
      <c r="D53" s="89" t="s">
        <v>223</v>
      </c>
      <c r="E53" s="383"/>
      <c r="F53" s="384"/>
      <c r="G53" s="395"/>
      <c r="H53" s="383"/>
      <c r="I53" s="396"/>
      <c r="J53" s="383"/>
      <c r="K53" s="383"/>
      <c r="L53" s="396"/>
      <c r="M53" s="397"/>
      <c r="N53" s="381"/>
      <c r="O53" s="381"/>
      <c r="P53" s="381"/>
      <c r="Q53" s="381"/>
      <c r="R53" s="381"/>
      <c r="S53" s="381"/>
      <c r="T53" s="381"/>
      <c r="U53" s="381"/>
      <c r="V53" s="381"/>
      <c r="W53" s="381"/>
      <c r="X53" s="381"/>
      <c r="Y53" s="381"/>
      <c r="Z53" s="381"/>
      <c r="AA53" s="381"/>
      <c r="AB53" s="381"/>
      <c r="AC53" s="381"/>
      <c r="AD53" s="381"/>
      <c r="AE53" s="381"/>
      <c r="AF53" s="381"/>
      <c r="AG53" s="381"/>
      <c r="AH53" s="381"/>
      <c r="AI53" s="381"/>
      <c r="AJ53" s="381"/>
      <c r="AK53" s="381"/>
      <c r="AL53" s="381"/>
      <c r="AM53" s="381"/>
      <c r="AN53" s="381"/>
      <c r="AO53" s="381"/>
      <c r="AP53" s="381"/>
      <c r="AQ53" s="381"/>
      <c r="AR53" s="382"/>
    </row>
    <row r="54" spans="1:45" ht="15" customHeight="1" x14ac:dyDescent="0.2">
      <c r="A54" s="40" t="s">
        <v>5</v>
      </c>
      <c r="B54" s="385"/>
      <c r="C54" s="385"/>
      <c r="D54" s="87" t="s">
        <v>218</v>
      </c>
      <c r="E54" s="385"/>
      <c r="F54" s="386"/>
      <c r="G54" s="387"/>
      <c r="H54" s="385"/>
      <c r="I54" s="389" t="s">
        <v>10</v>
      </c>
      <c r="J54" s="385"/>
      <c r="K54" s="385"/>
      <c r="L54" s="389" t="s">
        <v>11</v>
      </c>
      <c r="M54" s="391"/>
      <c r="N54" s="379"/>
      <c r="O54" s="379"/>
      <c r="P54" s="379"/>
      <c r="Q54" s="379"/>
      <c r="R54" s="379"/>
      <c r="S54" s="379"/>
      <c r="T54" s="379"/>
      <c r="U54" s="379"/>
      <c r="V54" s="379"/>
      <c r="W54" s="379"/>
      <c r="X54" s="379"/>
      <c r="Y54" s="379"/>
      <c r="Z54" s="379"/>
      <c r="AA54" s="379"/>
      <c r="AB54" s="379"/>
      <c r="AC54" s="379"/>
      <c r="AD54" s="379"/>
      <c r="AE54" s="379"/>
      <c r="AF54" s="379"/>
      <c r="AG54" s="379"/>
      <c r="AH54" s="379"/>
      <c r="AI54" s="379"/>
      <c r="AJ54" s="379"/>
      <c r="AK54" s="379"/>
      <c r="AL54" s="379"/>
      <c r="AM54" s="379"/>
      <c r="AN54" s="379"/>
      <c r="AO54" s="379"/>
      <c r="AP54" s="379"/>
      <c r="AQ54" s="379"/>
      <c r="AR54" s="380"/>
    </row>
    <row r="55" spans="1:45" ht="15" customHeight="1" thickBot="1" x14ac:dyDescent="0.25">
      <c r="A55" s="95" t="s">
        <v>6</v>
      </c>
      <c r="B55" s="377"/>
      <c r="C55" s="377"/>
      <c r="D55" s="92" t="s">
        <v>223</v>
      </c>
      <c r="E55" s="377"/>
      <c r="F55" s="378"/>
      <c r="G55" s="388"/>
      <c r="H55" s="377"/>
      <c r="I55" s="390"/>
      <c r="J55" s="377"/>
      <c r="K55" s="377"/>
      <c r="L55" s="390"/>
      <c r="M55" s="392"/>
      <c r="N55" s="393"/>
      <c r="O55" s="393"/>
      <c r="P55" s="393"/>
      <c r="Q55" s="393"/>
      <c r="R55" s="393"/>
      <c r="S55" s="393"/>
      <c r="T55" s="393"/>
      <c r="U55" s="393"/>
      <c r="V55" s="393"/>
      <c r="W55" s="393"/>
      <c r="X55" s="393"/>
      <c r="Y55" s="393"/>
      <c r="Z55" s="393"/>
      <c r="AA55" s="393"/>
      <c r="AB55" s="393"/>
      <c r="AC55" s="393"/>
      <c r="AD55" s="393"/>
      <c r="AE55" s="393"/>
      <c r="AF55" s="393"/>
      <c r="AG55" s="393"/>
      <c r="AH55" s="393"/>
      <c r="AI55" s="393"/>
      <c r="AJ55" s="393"/>
      <c r="AK55" s="393"/>
      <c r="AL55" s="393"/>
      <c r="AM55" s="393"/>
      <c r="AN55" s="393"/>
      <c r="AO55" s="393"/>
      <c r="AP55" s="393"/>
      <c r="AQ55" s="393"/>
      <c r="AR55" s="394"/>
    </row>
  </sheetData>
  <mergeCells count="239">
    <mergeCell ref="A5:AR6"/>
    <mergeCell ref="AF7:AG7"/>
    <mergeCell ref="AH7:AI7"/>
    <mergeCell ref="AK7:AL7"/>
    <mergeCell ref="AN7:AO7"/>
    <mergeCell ref="AP7:AR7"/>
    <mergeCell ref="AI9:AJ9"/>
    <mergeCell ref="AK9:AL9"/>
    <mergeCell ref="AN9:AP9"/>
    <mergeCell ref="AQ9:AR9"/>
    <mergeCell ref="A10:F11"/>
    <mergeCell ref="G10:AB11"/>
    <mergeCell ref="AC10:AE11"/>
    <mergeCell ref="AF10:AH10"/>
    <mergeCell ref="AJ10:AM10"/>
    <mergeCell ref="AO10:AR10"/>
    <mergeCell ref="A8:F9"/>
    <mergeCell ref="R8:S9"/>
    <mergeCell ref="T8:Z8"/>
    <mergeCell ref="AA8:AR8"/>
    <mergeCell ref="T9:Z9"/>
    <mergeCell ref="AA9:AB9"/>
    <mergeCell ref="AC9:AD9"/>
    <mergeCell ref="AF9:AG9"/>
    <mergeCell ref="AJ11:AL11"/>
    <mergeCell ref="AM11:AR11"/>
    <mergeCell ref="G8:Q9"/>
    <mergeCell ref="A12:F13"/>
    <mergeCell ref="G12:U13"/>
    <mergeCell ref="V12:AB12"/>
    <mergeCell ref="AC12:AE13"/>
    <mergeCell ref="AF12:AH13"/>
    <mergeCell ref="AI12:AI13"/>
    <mergeCell ref="AJ12:AM13"/>
    <mergeCell ref="AN12:AN13"/>
    <mergeCell ref="AO12:AR13"/>
    <mergeCell ref="V13:AB13"/>
    <mergeCell ref="A14:F17"/>
    <mergeCell ref="H14:I14"/>
    <mergeCell ref="K14:L14"/>
    <mergeCell ref="N14:O14"/>
    <mergeCell ref="P14:AB15"/>
    <mergeCell ref="AC14:AR15"/>
    <mergeCell ref="H15:I15"/>
    <mergeCell ref="K15:L15"/>
    <mergeCell ref="N15:O15"/>
    <mergeCell ref="H16:I16"/>
    <mergeCell ref="K16:L16"/>
    <mergeCell ref="N16:O16"/>
    <mergeCell ref="P16:AB17"/>
    <mergeCell ref="AC16:AR16"/>
    <mergeCell ref="H17:I17"/>
    <mergeCell ref="K17:L17"/>
    <mergeCell ref="N17:O17"/>
    <mergeCell ref="AC17:AR17"/>
    <mergeCell ref="H20:I20"/>
    <mergeCell ref="K20:L20"/>
    <mergeCell ref="N20:O20"/>
    <mergeCell ref="AC20:AR20"/>
    <mergeCell ref="H21:I21"/>
    <mergeCell ref="K21:L21"/>
    <mergeCell ref="N21:O21"/>
    <mergeCell ref="AC21:AR21"/>
    <mergeCell ref="A18:F21"/>
    <mergeCell ref="H18:I18"/>
    <mergeCell ref="K18:L18"/>
    <mergeCell ref="N18:O18"/>
    <mergeCell ref="P18:AB19"/>
    <mergeCell ref="AC18:AR18"/>
    <mergeCell ref="H19:I19"/>
    <mergeCell ref="K19:L19"/>
    <mergeCell ref="N19:O19"/>
    <mergeCell ref="AC19:AR19"/>
    <mergeCell ref="R24:R25"/>
    <mergeCell ref="S24:T25"/>
    <mergeCell ref="U24:V25"/>
    <mergeCell ref="W24:AR25"/>
    <mergeCell ref="H25:I25"/>
    <mergeCell ref="K25:L25"/>
    <mergeCell ref="N25:O25"/>
    <mergeCell ref="S22:T23"/>
    <mergeCell ref="U22:V23"/>
    <mergeCell ref="W22:AR23"/>
    <mergeCell ref="H23:I23"/>
    <mergeCell ref="K23:L23"/>
    <mergeCell ref="N23:O23"/>
    <mergeCell ref="H22:I22"/>
    <mergeCell ref="K22:L22"/>
    <mergeCell ref="N22:O22"/>
    <mergeCell ref="P22:Q23"/>
    <mergeCell ref="R22:R23"/>
    <mergeCell ref="H24:I24"/>
    <mergeCell ref="K24:L24"/>
    <mergeCell ref="N24:O24"/>
    <mergeCell ref="P24:Q25"/>
    <mergeCell ref="S28:T29"/>
    <mergeCell ref="U28:V29"/>
    <mergeCell ref="W28:AR29"/>
    <mergeCell ref="H29:I29"/>
    <mergeCell ref="K29:L29"/>
    <mergeCell ref="N29:O29"/>
    <mergeCell ref="U26:V27"/>
    <mergeCell ref="W26:AR27"/>
    <mergeCell ref="H27:I27"/>
    <mergeCell ref="K27:L27"/>
    <mergeCell ref="N27:O27"/>
    <mergeCell ref="H28:I28"/>
    <mergeCell ref="K28:L28"/>
    <mergeCell ref="N28:O28"/>
    <mergeCell ref="P28:Q29"/>
    <mergeCell ref="R28:R29"/>
    <mergeCell ref="H26:I26"/>
    <mergeCell ref="K26:L26"/>
    <mergeCell ref="N26:O26"/>
    <mergeCell ref="P26:Q27"/>
    <mergeCell ref="R26:R27"/>
    <mergeCell ref="S26:T27"/>
    <mergeCell ref="S32:T33"/>
    <mergeCell ref="U32:V33"/>
    <mergeCell ref="W32:AR33"/>
    <mergeCell ref="H33:I33"/>
    <mergeCell ref="K33:L33"/>
    <mergeCell ref="N33:O33"/>
    <mergeCell ref="U30:V31"/>
    <mergeCell ref="W30:AR31"/>
    <mergeCell ref="H31:I31"/>
    <mergeCell ref="K31:L31"/>
    <mergeCell ref="N31:O31"/>
    <mergeCell ref="H32:I32"/>
    <mergeCell ref="K32:L32"/>
    <mergeCell ref="N32:O32"/>
    <mergeCell ref="P32:Q33"/>
    <mergeCell ref="R32:R33"/>
    <mergeCell ref="H30:I30"/>
    <mergeCell ref="K30:L30"/>
    <mergeCell ref="N30:O30"/>
    <mergeCell ref="P30:Q31"/>
    <mergeCell ref="R30:R31"/>
    <mergeCell ref="S30:T31"/>
    <mergeCell ref="S38:T39"/>
    <mergeCell ref="S36:T37"/>
    <mergeCell ref="U36:V37"/>
    <mergeCell ref="W36:AR37"/>
    <mergeCell ref="H37:I37"/>
    <mergeCell ref="K37:L37"/>
    <mergeCell ref="N37:O37"/>
    <mergeCell ref="U34:V35"/>
    <mergeCell ref="W34:AR35"/>
    <mergeCell ref="H35:I35"/>
    <mergeCell ref="K35:L35"/>
    <mergeCell ref="N35:O35"/>
    <mergeCell ref="H36:I36"/>
    <mergeCell ref="K36:L36"/>
    <mergeCell ref="N36:O36"/>
    <mergeCell ref="P36:Q37"/>
    <mergeCell ref="R36:R37"/>
    <mergeCell ref="H34:I34"/>
    <mergeCell ref="K34:L34"/>
    <mergeCell ref="N34:O34"/>
    <mergeCell ref="P34:Q35"/>
    <mergeCell ref="R34:R35"/>
    <mergeCell ref="S34:T35"/>
    <mergeCell ref="N39:O39"/>
    <mergeCell ref="H40:I40"/>
    <mergeCell ref="K40:L40"/>
    <mergeCell ref="N40:O40"/>
    <mergeCell ref="P40:Q41"/>
    <mergeCell ref="R40:R41"/>
    <mergeCell ref="H38:I38"/>
    <mergeCell ref="K38:L38"/>
    <mergeCell ref="N38:O38"/>
    <mergeCell ref="P38:Q39"/>
    <mergeCell ref="R38:R39"/>
    <mergeCell ref="U42:V43"/>
    <mergeCell ref="W42:AR43"/>
    <mergeCell ref="H43:I43"/>
    <mergeCell ref="K43:L43"/>
    <mergeCell ref="N43:O43"/>
    <mergeCell ref="A44:V44"/>
    <mergeCell ref="W44:AR44"/>
    <mergeCell ref="H42:I42"/>
    <mergeCell ref="K42:L42"/>
    <mergeCell ref="N42:O42"/>
    <mergeCell ref="P42:Q43"/>
    <mergeCell ref="R42:R43"/>
    <mergeCell ref="S42:T43"/>
    <mergeCell ref="A22:F43"/>
    <mergeCell ref="S40:T41"/>
    <mergeCell ref="U40:V41"/>
    <mergeCell ref="W40:AR41"/>
    <mergeCell ref="H41:I41"/>
    <mergeCell ref="K41:L41"/>
    <mergeCell ref="N41:O41"/>
    <mergeCell ref="U38:V39"/>
    <mergeCell ref="W38:AR39"/>
    <mergeCell ref="H39:I39"/>
    <mergeCell ref="K39:L39"/>
    <mergeCell ref="A47:K47"/>
    <mergeCell ref="L47:V47"/>
    <mergeCell ref="AA47:AG47"/>
    <mergeCell ref="AL47:AR47"/>
    <mergeCell ref="A48:K48"/>
    <mergeCell ref="L48:V48"/>
    <mergeCell ref="AA48:AG48"/>
    <mergeCell ref="AL48:AR48"/>
    <mergeCell ref="A45:V45"/>
    <mergeCell ref="W45:AR45"/>
    <mergeCell ref="A46:K46"/>
    <mergeCell ref="L46:V46"/>
    <mergeCell ref="AA46:AG46"/>
    <mergeCell ref="AH46:AR46"/>
    <mergeCell ref="A49:AR49"/>
    <mergeCell ref="B50:C50"/>
    <mergeCell ref="E50:F50"/>
    <mergeCell ref="G50:H51"/>
    <mergeCell ref="I50:I51"/>
    <mergeCell ref="J50:K51"/>
    <mergeCell ref="L50:M51"/>
    <mergeCell ref="N50:AR51"/>
    <mergeCell ref="B51:C51"/>
    <mergeCell ref="E51:F51"/>
    <mergeCell ref="B55:C55"/>
    <mergeCell ref="E55:F55"/>
    <mergeCell ref="N52:AR53"/>
    <mergeCell ref="B53:C53"/>
    <mergeCell ref="E53:F53"/>
    <mergeCell ref="B54:C54"/>
    <mergeCell ref="E54:F54"/>
    <mergeCell ref="G54:H55"/>
    <mergeCell ref="I54:I55"/>
    <mergeCell ref="J54:K55"/>
    <mergeCell ref="L54:M55"/>
    <mergeCell ref="N54:AR55"/>
    <mergeCell ref="B52:C52"/>
    <mergeCell ref="E52:F52"/>
    <mergeCell ref="G52:H53"/>
    <mergeCell ref="I52:I53"/>
    <mergeCell ref="J52:K53"/>
    <mergeCell ref="L52:M53"/>
  </mergeCells>
  <phoneticPr fontId="1"/>
  <conditionalFormatting sqref="R8:S9">
    <cfRule type="expression" dxfId="22" priority="8" stopIfTrue="1">
      <formula>$R$8=""</formula>
    </cfRule>
  </conditionalFormatting>
  <conditionalFormatting sqref="AC9:AD9">
    <cfRule type="expression" dxfId="21" priority="4" stopIfTrue="1">
      <formula>$AC$9=""</formula>
    </cfRule>
  </conditionalFormatting>
  <conditionalFormatting sqref="AF9:AG9">
    <cfRule type="expression" dxfId="20" priority="5" stopIfTrue="1">
      <formula>$AF$9=""</formula>
    </cfRule>
  </conditionalFormatting>
  <conditionalFormatting sqref="AH7:AI7">
    <cfRule type="expression" dxfId="19" priority="1" stopIfTrue="1">
      <formula>$AH$9=""</formula>
    </cfRule>
  </conditionalFormatting>
  <conditionalFormatting sqref="AI9:AJ9">
    <cfRule type="expression" dxfId="18" priority="6" stopIfTrue="1">
      <formula>$AI$9=""</formula>
    </cfRule>
  </conditionalFormatting>
  <conditionalFormatting sqref="AK7:AL7">
    <cfRule type="expression" dxfId="17" priority="2" stopIfTrue="1">
      <formula>$AK$9=""</formula>
    </cfRule>
  </conditionalFormatting>
  <conditionalFormatting sqref="AN7:AO7">
    <cfRule type="expression" dxfId="16" priority="3" stopIfTrue="1">
      <formula>$AN$9=""</formula>
    </cfRule>
  </conditionalFormatting>
  <dataValidations count="1">
    <dataValidation type="list" allowBlank="1" showInputMessage="1" showErrorMessage="1" error="リストから選択してください" sqref="R8:S9" xr:uid="{00000000-0002-0000-0900-000001000000}">
      <formula1>$DO$1:$DO$3</formula1>
    </dataValidation>
  </dataValidations>
  <pageMargins left="0.59055118110236227" right="0.59055118110236227" top="0.39370078740157483" bottom="0.39370078740157483" header="0.19685039370078741" footer="0.51181102362204722"/>
  <pageSetup paperSize="9" scale="99" orientation="portrait" cellComments="asDisplayed" r:id="rId1"/>
  <headerFooter alignWithMargins="0">
    <oddHeader>&amp;L
&amp;"ＭＳ ゴシック,太字"別紙様式２&amp;R&amp;"ＭＳ ゴシック,太字"&amp;12
【記載例】</oddHead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FF00"/>
  </sheetPr>
  <dimension ref="A1:AU45"/>
  <sheetViews>
    <sheetView showGridLines="0" view="pageBreakPreview" zoomScaleNormal="100" workbookViewId="0">
      <selection activeCell="B2" sqref="B2:AC4"/>
    </sheetView>
  </sheetViews>
  <sheetFormatPr defaultColWidth="9.09765625" defaultRowHeight="66" customHeight="1" outlineLevelCol="1" x14ac:dyDescent="0.2"/>
  <cols>
    <col min="1" max="1" width="17.69921875" style="42" customWidth="1"/>
    <col min="2" max="29" width="2" style="42" customWidth="1"/>
    <col min="30" max="30" width="21.69921875" style="42" customWidth="1"/>
    <col min="31" max="45" width="9.09765625" style="42"/>
    <col min="46" max="46" width="13.59765625" style="42" hidden="1" customWidth="1" outlineLevel="1"/>
    <col min="47" max="47" width="3.59765625" style="42" customWidth="1" collapsed="1"/>
    <col min="48" max="88" width="3.59765625" style="42" customWidth="1"/>
    <col min="89" max="16384" width="9.09765625" style="42"/>
  </cols>
  <sheetData>
    <row r="1" spans="1:46" ht="56.25" customHeight="1" thickBot="1" x14ac:dyDescent="0.25">
      <c r="A1" s="43" t="s">
        <v>142</v>
      </c>
      <c r="B1" s="334" t="s">
        <v>108</v>
      </c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35"/>
      <c r="AD1" s="44" t="s">
        <v>109</v>
      </c>
    </row>
    <row r="2" spans="1:46" ht="12" customHeight="1" x14ac:dyDescent="0.2">
      <c r="A2" s="503" t="s">
        <v>143</v>
      </c>
      <c r="B2" s="336" t="s">
        <v>157</v>
      </c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W2" s="337"/>
      <c r="X2" s="337"/>
      <c r="Y2" s="337"/>
      <c r="Z2" s="337"/>
      <c r="AA2" s="337"/>
      <c r="AB2" s="337"/>
      <c r="AC2" s="338"/>
      <c r="AD2" s="44"/>
    </row>
    <row r="3" spans="1:46" ht="12" customHeight="1" x14ac:dyDescent="0.2">
      <c r="A3" s="487"/>
      <c r="B3" s="339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  <c r="Z3" s="280"/>
      <c r="AA3" s="280"/>
      <c r="AB3" s="280"/>
      <c r="AC3" s="281"/>
      <c r="AD3" s="45"/>
      <c r="AT3" s="42" t="s">
        <v>157</v>
      </c>
    </row>
    <row r="4" spans="1:46" ht="12" customHeight="1" x14ac:dyDescent="0.2">
      <c r="A4" s="487"/>
      <c r="B4" s="339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0"/>
      <c r="AA4" s="280"/>
      <c r="AB4" s="280"/>
      <c r="AC4" s="281"/>
      <c r="AD4" s="45"/>
      <c r="AT4" s="42" t="s">
        <v>156</v>
      </c>
    </row>
    <row r="5" spans="1:46" ht="30" customHeight="1" x14ac:dyDescent="0.2">
      <c r="A5" s="489" t="s">
        <v>164</v>
      </c>
      <c r="B5" s="478" t="s">
        <v>111</v>
      </c>
      <c r="C5" s="234"/>
      <c r="D5" s="234"/>
      <c r="E5" s="234"/>
      <c r="F5" s="234"/>
      <c r="G5" s="234" t="s">
        <v>145</v>
      </c>
      <c r="H5" s="234"/>
      <c r="I5" s="234" t="s">
        <v>45</v>
      </c>
      <c r="J5" s="234"/>
      <c r="K5" s="234"/>
      <c r="L5" s="234"/>
      <c r="M5" s="234">
        <v>14</v>
      </c>
      <c r="N5" s="234"/>
      <c r="O5" s="234"/>
      <c r="P5" s="234" t="s">
        <v>46</v>
      </c>
      <c r="Q5" s="234"/>
      <c r="R5" s="234">
        <v>3</v>
      </c>
      <c r="S5" s="234"/>
      <c r="T5" s="234"/>
      <c r="U5" s="234" t="s">
        <v>47</v>
      </c>
      <c r="V5" s="234"/>
      <c r="W5" s="234">
        <v>25</v>
      </c>
      <c r="X5" s="234"/>
      <c r="Y5" s="234"/>
      <c r="Z5" s="234" t="s">
        <v>48</v>
      </c>
      <c r="AA5" s="234"/>
      <c r="AB5" s="234" t="s">
        <v>124</v>
      </c>
      <c r="AC5" s="235"/>
      <c r="AD5" s="48"/>
    </row>
    <row r="6" spans="1:46" ht="30" customHeight="1" x14ac:dyDescent="0.2">
      <c r="A6" s="494"/>
      <c r="B6" s="361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7"/>
      <c r="AD6" s="46"/>
      <c r="AT6" s="42" t="s">
        <v>111</v>
      </c>
    </row>
    <row r="7" spans="1:46" ht="30" customHeight="1" x14ac:dyDescent="0.2">
      <c r="A7" s="495"/>
      <c r="B7" s="502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249"/>
      <c r="R7" s="249"/>
      <c r="S7" s="249"/>
      <c r="T7" s="249"/>
      <c r="U7" s="249"/>
      <c r="V7" s="249"/>
      <c r="W7" s="249"/>
      <c r="X7" s="249"/>
      <c r="Y7" s="249"/>
      <c r="Z7" s="249"/>
      <c r="AA7" s="249"/>
      <c r="AB7" s="249"/>
      <c r="AC7" s="286"/>
      <c r="AD7" s="47"/>
      <c r="AT7" s="42" t="s">
        <v>112</v>
      </c>
    </row>
    <row r="8" spans="1:46" ht="15" customHeight="1" x14ac:dyDescent="0.2">
      <c r="A8" s="489" t="s">
        <v>113</v>
      </c>
      <c r="B8" s="478" t="s">
        <v>111</v>
      </c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234"/>
      <c r="W8" s="234"/>
      <c r="X8" s="234"/>
      <c r="Y8" s="234"/>
      <c r="Z8" s="234"/>
      <c r="AA8" s="234"/>
      <c r="AB8" s="234"/>
      <c r="AC8" s="235"/>
      <c r="AD8" s="48"/>
    </row>
    <row r="9" spans="1:46" ht="15" customHeight="1" x14ac:dyDescent="0.2">
      <c r="A9" s="494"/>
      <c r="B9" s="361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7"/>
      <c r="AD9" s="46"/>
      <c r="AT9" s="42" t="s">
        <v>114</v>
      </c>
    </row>
    <row r="10" spans="1:46" ht="15" customHeight="1" x14ac:dyDescent="0.2">
      <c r="A10" s="495"/>
      <c r="B10" s="502"/>
      <c r="C10" s="249"/>
      <c r="D10" s="249"/>
      <c r="E10" s="249"/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49"/>
      <c r="R10" s="249"/>
      <c r="S10" s="249"/>
      <c r="T10" s="249"/>
      <c r="U10" s="249"/>
      <c r="V10" s="249"/>
      <c r="W10" s="249"/>
      <c r="X10" s="249"/>
      <c r="Y10" s="249"/>
      <c r="Z10" s="249"/>
      <c r="AA10" s="249"/>
      <c r="AB10" s="249"/>
      <c r="AC10" s="286"/>
      <c r="AD10" s="47"/>
      <c r="AT10" s="42" t="s">
        <v>45</v>
      </c>
    </row>
    <row r="11" spans="1:46" ht="15" customHeight="1" x14ac:dyDescent="0.2">
      <c r="A11" s="489" t="s">
        <v>167</v>
      </c>
      <c r="B11" s="238" t="s">
        <v>115</v>
      </c>
      <c r="C11" s="239"/>
      <c r="D11" s="239"/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39"/>
      <c r="Q11" s="239"/>
      <c r="R11" s="239"/>
      <c r="S11" s="239"/>
      <c r="T11" s="239"/>
      <c r="U11" s="239"/>
      <c r="V11" s="239"/>
      <c r="W11" s="239"/>
      <c r="X11" s="239"/>
      <c r="Y11" s="239"/>
      <c r="Z11" s="239"/>
      <c r="AA11" s="239"/>
      <c r="AB11" s="239"/>
      <c r="AC11" s="240"/>
      <c r="AD11" s="48"/>
      <c r="AT11" s="42" t="s">
        <v>296</v>
      </c>
    </row>
    <row r="12" spans="1:46" ht="15" customHeight="1" x14ac:dyDescent="0.2">
      <c r="A12" s="487"/>
      <c r="B12" s="267" t="s">
        <v>146</v>
      </c>
      <c r="C12" s="259"/>
      <c r="D12" s="490">
        <v>6</v>
      </c>
      <c r="E12" s="490"/>
      <c r="F12" s="490"/>
      <c r="G12" s="490"/>
      <c r="H12" s="490"/>
      <c r="I12" s="490"/>
      <c r="J12" s="259" t="s">
        <v>147</v>
      </c>
      <c r="K12" s="259"/>
      <c r="L12" s="259"/>
      <c r="M12" s="259"/>
      <c r="N12" s="259"/>
      <c r="O12" s="259"/>
      <c r="P12" s="269"/>
      <c r="Q12" s="269"/>
      <c r="R12" s="269"/>
      <c r="S12" s="269">
        <f>IF(D12="","",D12*3)</f>
        <v>18</v>
      </c>
      <c r="T12" s="269"/>
      <c r="U12" s="269"/>
      <c r="V12" s="269"/>
      <c r="W12" s="269"/>
      <c r="X12" s="269"/>
      <c r="Y12" s="269"/>
      <c r="Z12" s="269"/>
      <c r="AA12" s="269"/>
      <c r="AB12" s="259" t="s">
        <v>148</v>
      </c>
      <c r="AC12" s="285"/>
      <c r="AD12" s="46"/>
      <c r="AT12" s="42" t="s">
        <v>116</v>
      </c>
    </row>
    <row r="13" spans="1:46" ht="15" customHeight="1" x14ac:dyDescent="0.2">
      <c r="A13" s="487"/>
      <c r="B13" s="230" t="s">
        <v>128</v>
      </c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31"/>
      <c r="Z13" s="231"/>
      <c r="AA13" s="231"/>
      <c r="AB13" s="253"/>
      <c r="AC13" s="284"/>
      <c r="AD13" s="46"/>
      <c r="AT13" s="42" t="s">
        <v>117</v>
      </c>
    </row>
    <row r="14" spans="1:46" ht="15" customHeight="1" x14ac:dyDescent="0.2">
      <c r="A14" s="487"/>
      <c r="B14" s="267" t="s">
        <v>129</v>
      </c>
      <c r="C14" s="259"/>
      <c r="D14" s="490">
        <v>4</v>
      </c>
      <c r="E14" s="490"/>
      <c r="F14" s="490"/>
      <c r="G14" s="490"/>
      <c r="H14" s="490"/>
      <c r="I14" s="490"/>
      <c r="J14" s="259" t="s">
        <v>130</v>
      </c>
      <c r="K14" s="259"/>
      <c r="L14" s="259"/>
      <c r="M14" s="259"/>
      <c r="N14" s="259"/>
      <c r="O14" s="259"/>
      <c r="P14" s="269"/>
      <c r="Q14" s="269"/>
      <c r="R14" s="269"/>
      <c r="S14" s="269">
        <f>IF(D14="","",D14*2)</f>
        <v>8</v>
      </c>
      <c r="T14" s="269"/>
      <c r="U14" s="269"/>
      <c r="V14" s="269"/>
      <c r="W14" s="269"/>
      <c r="X14" s="269"/>
      <c r="Y14" s="269"/>
      <c r="Z14" s="269"/>
      <c r="AA14" s="269"/>
      <c r="AB14" s="259" t="s">
        <v>131</v>
      </c>
      <c r="AC14" s="285"/>
      <c r="AD14" s="46"/>
    </row>
    <row r="15" spans="1:46" ht="15" customHeight="1" x14ac:dyDescent="0.2">
      <c r="A15" s="487"/>
      <c r="B15" s="230" t="s">
        <v>144</v>
      </c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90"/>
      <c r="T15" s="290"/>
      <c r="U15" s="290"/>
      <c r="V15" s="290"/>
      <c r="W15" s="290"/>
      <c r="X15" s="290"/>
      <c r="Y15" s="290"/>
      <c r="Z15" s="290"/>
      <c r="AA15" s="290"/>
      <c r="AB15" s="290"/>
      <c r="AC15" s="475"/>
      <c r="AD15" s="46"/>
    </row>
    <row r="16" spans="1:46" ht="15" customHeight="1" x14ac:dyDescent="0.2">
      <c r="A16" s="487"/>
      <c r="B16" s="267" t="s">
        <v>129</v>
      </c>
      <c r="C16" s="259"/>
      <c r="D16" s="490">
        <v>4</v>
      </c>
      <c r="E16" s="490"/>
      <c r="F16" s="490"/>
      <c r="G16" s="490"/>
      <c r="H16" s="490"/>
      <c r="I16" s="490"/>
      <c r="J16" s="259" t="s">
        <v>133</v>
      </c>
      <c r="K16" s="259"/>
      <c r="L16" s="259"/>
      <c r="M16" s="259"/>
      <c r="N16" s="259"/>
      <c r="O16" s="259"/>
      <c r="P16" s="269"/>
      <c r="Q16" s="269"/>
      <c r="R16" s="269"/>
      <c r="S16" s="269">
        <f>IF(D16="","",D16*1)</f>
        <v>4</v>
      </c>
      <c r="T16" s="269"/>
      <c r="U16" s="269"/>
      <c r="V16" s="269"/>
      <c r="W16" s="269"/>
      <c r="X16" s="269"/>
      <c r="Y16" s="269"/>
      <c r="Z16" s="269"/>
      <c r="AA16" s="269"/>
      <c r="AB16" s="259" t="s">
        <v>131</v>
      </c>
      <c r="AC16" s="285"/>
      <c r="AD16" s="46"/>
    </row>
    <row r="17" spans="1:30" ht="15" customHeight="1" x14ac:dyDescent="0.2">
      <c r="A17" s="488"/>
      <c r="B17" s="276" t="s">
        <v>118</v>
      </c>
      <c r="C17" s="277"/>
      <c r="D17" s="277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77"/>
      <c r="P17" s="277"/>
      <c r="Q17" s="277"/>
      <c r="R17" s="277"/>
      <c r="S17" s="277">
        <f>IF(SUM(S11:AA16)=0,"",SUM(S11:AA16))</f>
        <v>30</v>
      </c>
      <c r="T17" s="277"/>
      <c r="U17" s="277"/>
      <c r="V17" s="277"/>
      <c r="W17" s="277"/>
      <c r="X17" s="277"/>
      <c r="Y17" s="277"/>
      <c r="Z17" s="277"/>
      <c r="AA17" s="277"/>
      <c r="AB17" s="294" t="s">
        <v>131</v>
      </c>
      <c r="AC17" s="295"/>
      <c r="AD17" s="49"/>
    </row>
    <row r="18" spans="1:30" ht="15" customHeight="1" x14ac:dyDescent="0.2">
      <c r="A18" s="271" t="s">
        <v>165</v>
      </c>
      <c r="B18" s="346">
        <v>255.678</v>
      </c>
      <c r="C18" s="347"/>
      <c r="D18" s="347"/>
      <c r="E18" s="347"/>
      <c r="F18" s="347"/>
      <c r="G18" s="347"/>
      <c r="H18" s="347"/>
      <c r="I18" s="347"/>
      <c r="J18" s="347"/>
      <c r="K18" s="347"/>
      <c r="L18" s="347"/>
      <c r="M18" s="347"/>
      <c r="N18" s="347"/>
      <c r="O18" s="347"/>
      <c r="P18" s="347"/>
      <c r="Q18" s="347"/>
      <c r="R18" s="347"/>
      <c r="S18" s="347"/>
      <c r="T18" s="347"/>
      <c r="U18" s="347"/>
      <c r="V18" s="347"/>
      <c r="W18" s="347"/>
      <c r="X18" s="347"/>
      <c r="Y18" s="347"/>
      <c r="Z18" s="347"/>
      <c r="AA18" s="347"/>
      <c r="AB18" s="278"/>
      <c r="AC18" s="279"/>
      <c r="AD18" s="56"/>
    </row>
    <row r="19" spans="1:30" ht="15" customHeight="1" x14ac:dyDescent="0.2">
      <c r="A19" s="272"/>
      <c r="B19" s="348"/>
      <c r="C19" s="349"/>
      <c r="D19" s="349"/>
      <c r="E19" s="349"/>
      <c r="F19" s="349"/>
      <c r="G19" s="349"/>
      <c r="H19" s="349"/>
      <c r="I19" s="349"/>
      <c r="J19" s="349"/>
      <c r="K19" s="349"/>
      <c r="L19" s="349"/>
      <c r="M19" s="349"/>
      <c r="N19" s="349"/>
      <c r="O19" s="349"/>
      <c r="P19" s="349"/>
      <c r="Q19" s="349"/>
      <c r="R19" s="349"/>
      <c r="S19" s="349"/>
      <c r="T19" s="349"/>
      <c r="U19" s="349"/>
      <c r="V19" s="349"/>
      <c r="W19" s="349"/>
      <c r="X19" s="349"/>
      <c r="Y19" s="349"/>
      <c r="Z19" s="349"/>
      <c r="AA19" s="349"/>
      <c r="AB19" s="280"/>
      <c r="AC19" s="281"/>
      <c r="AD19" s="57"/>
    </row>
    <row r="20" spans="1:30" ht="15" customHeight="1" x14ac:dyDescent="0.2">
      <c r="A20" s="273"/>
      <c r="B20" s="350"/>
      <c r="C20" s="351"/>
      <c r="D20" s="351"/>
      <c r="E20" s="351"/>
      <c r="F20" s="351"/>
      <c r="G20" s="351"/>
      <c r="H20" s="351"/>
      <c r="I20" s="351"/>
      <c r="J20" s="351"/>
      <c r="K20" s="351"/>
      <c r="L20" s="351"/>
      <c r="M20" s="351"/>
      <c r="N20" s="351"/>
      <c r="O20" s="351"/>
      <c r="P20" s="351"/>
      <c r="Q20" s="351"/>
      <c r="R20" s="351"/>
      <c r="S20" s="351"/>
      <c r="T20" s="351"/>
      <c r="U20" s="351"/>
      <c r="V20" s="351"/>
      <c r="W20" s="351"/>
      <c r="X20" s="351"/>
      <c r="Y20" s="351"/>
      <c r="Z20" s="351"/>
      <c r="AA20" s="351"/>
      <c r="AB20" s="282"/>
      <c r="AC20" s="283"/>
      <c r="AD20" s="58"/>
    </row>
    <row r="21" spans="1:30" ht="15" customHeight="1" x14ac:dyDescent="0.2">
      <c r="A21" s="489" t="s">
        <v>119</v>
      </c>
      <c r="B21" s="496">
        <v>6</v>
      </c>
      <c r="C21" s="497"/>
      <c r="D21" s="497"/>
      <c r="E21" s="497"/>
      <c r="F21" s="497"/>
      <c r="G21" s="497"/>
      <c r="H21" s="497"/>
      <c r="I21" s="497"/>
      <c r="J21" s="497"/>
      <c r="K21" s="497"/>
      <c r="L21" s="497"/>
      <c r="M21" s="497"/>
      <c r="N21" s="497"/>
      <c r="O21" s="497"/>
      <c r="P21" s="497"/>
      <c r="Q21" s="497"/>
      <c r="R21" s="497"/>
      <c r="S21" s="497"/>
      <c r="T21" s="497"/>
      <c r="U21" s="497"/>
      <c r="V21" s="497"/>
      <c r="W21" s="497"/>
      <c r="X21" s="497"/>
      <c r="Y21" s="497"/>
      <c r="Z21" s="497"/>
      <c r="AA21" s="497"/>
      <c r="AB21" s="278" t="s">
        <v>120</v>
      </c>
      <c r="AC21" s="279"/>
      <c r="AD21" s="50"/>
    </row>
    <row r="22" spans="1:30" ht="15" customHeight="1" x14ac:dyDescent="0.2">
      <c r="A22" s="494"/>
      <c r="B22" s="498"/>
      <c r="C22" s="499"/>
      <c r="D22" s="499"/>
      <c r="E22" s="499"/>
      <c r="F22" s="499"/>
      <c r="G22" s="499"/>
      <c r="H22" s="499"/>
      <c r="I22" s="499"/>
      <c r="J22" s="499"/>
      <c r="K22" s="499"/>
      <c r="L22" s="499"/>
      <c r="M22" s="499"/>
      <c r="N22" s="499"/>
      <c r="O22" s="499"/>
      <c r="P22" s="499"/>
      <c r="Q22" s="499"/>
      <c r="R22" s="499"/>
      <c r="S22" s="499"/>
      <c r="T22" s="499"/>
      <c r="U22" s="499"/>
      <c r="V22" s="499"/>
      <c r="W22" s="499"/>
      <c r="X22" s="499"/>
      <c r="Y22" s="499"/>
      <c r="Z22" s="499"/>
      <c r="AA22" s="499"/>
      <c r="AB22" s="280"/>
      <c r="AC22" s="281"/>
      <c r="AD22" s="51"/>
    </row>
    <row r="23" spans="1:30" ht="15" customHeight="1" x14ac:dyDescent="0.2">
      <c r="A23" s="495"/>
      <c r="B23" s="500"/>
      <c r="C23" s="501"/>
      <c r="D23" s="501"/>
      <c r="E23" s="501"/>
      <c r="F23" s="501"/>
      <c r="G23" s="501"/>
      <c r="H23" s="501"/>
      <c r="I23" s="501"/>
      <c r="J23" s="501"/>
      <c r="K23" s="501"/>
      <c r="L23" s="501"/>
      <c r="M23" s="501"/>
      <c r="N23" s="501"/>
      <c r="O23" s="501"/>
      <c r="P23" s="501"/>
      <c r="Q23" s="501"/>
      <c r="R23" s="501"/>
      <c r="S23" s="501"/>
      <c r="T23" s="501"/>
      <c r="U23" s="501"/>
      <c r="V23" s="501"/>
      <c r="W23" s="501"/>
      <c r="X23" s="501"/>
      <c r="Y23" s="501"/>
      <c r="Z23" s="501"/>
      <c r="AA23" s="501"/>
      <c r="AB23" s="282"/>
      <c r="AC23" s="283"/>
      <c r="AD23" s="49"/>
    </row>
    <row r="24" spans="1:30" ht="15" customHeight="1" x14ac:dyDescent="0.2">
      <c r="A24" s="476" t="s">
        <v>121</v>
      </c>
      <c r="B24" s="238" t="s">
        <v>163</v>
      </c>
      <c r="C24" s="239"/>
      <c r="D24" s="239"/>
      <c r="E24" s="239"/>
      <c r="F24" s="239"/>
      <c r="G24" s="239"/>
      <c r="H24" s="239"/>
      <c r="I24" s="239"/>
      <c r="J24" s="239"/>
      <c r="K24" s="234" t="s">
        <v>134</v>
      </c>
      <c r="L24" s="234"/>
      <c r="M24" s="234" t="s">
        <v>111</v>
      </c>
      <c r="N24" s="234"/>
      <c r="O24" s="234"/>
      <c r="P24" s="234"/>
      <c r="Q24" s="234"/>
      <c r="R24" s="234"/>
      <c r="S24" s="234"/>
      <c r="T24" s="234" t="s">
        <v>149</v>
      </c>
      <c r="U24" s="234"/>
      <c r="V24" s="491">
        <v>2</v>
      </c>
      <c r="W24" s="491"/>
      <c r="X24" s="491"/>
      <c r="Y24" s="491"/>
      <c r="Z24" s="491"/>
      <c r="AA24" s="491"/>
      <c r="AB24" s="234" t="s">
        <v>150</v>
      </c>
      <c r="AC24" s="235"/>
      <c r="AD24" s="50"/>
    </row>
    <row r="25" spans="1:30" ht="15" customHeight="1" x14ac:dyDescent="0.2">
      <c r="A25" s="487"/>
      <c r="B25" s="274"/>
      <c r="C25" s="233"/>
      <c r="D25" s="233"/>
      <c r="E25" s="233"/>
      <c r="F25" s="233"/>
      <c r="G25" s="233"/>
      <c r="H25" s="233"/>
      <c r="I25" s="233"/>
      <c r="J25" s="233"/>
      <c r="K25" s="236"/>
      <c r="L25" s="236"/>
      <c r="M25" s="236"/>
      <c r="N25" s="236"/>
      <c r="O25" s="236"/>
      <c r="P25" s="236"/>
      <c r="Q25" s="236"/>
      <c r="R25" s="236"/>
      <c r="S25" s="236"/>
      <c r="T25" s="236"/>
      <c r="U25" s="236"/>
      <c r="V25" s="492"/>
      <c r="W25" s="492"/>
      <c r="X25" s="492"/>
      <c r="Y25" s="492"/>
      <c r="Z25" s="492"/>
      <c r="AA25" s="492"/>
      <c r="AB25" s="236"/>
      <c r="AC25" s="237"/>
      <c r="AD25" s="51"/>
    </row>
    <row r="26" spans="1:30" ht="15" customHeight="1" x14ac:dyDescent="0.2">
      <c r="A26" s="487"/>
      <c r="B26" s="230" t="s">
        <v>151</v>
      </c>
      <c r="C26" s="231"/>
      <c r="D26" s="231"/>
      <c r="E26" s="231"/>
      <c r="F26" s="231"/>
      <c r="G26" s="231"/>
      <c r="H26" s="231"/>
      <c r="I26" s="231"/>
      <c r="J26" s="231"/>
      <c r="K26" s="253" t="s">
        <v>145</v>
      </c>
      <c r="L26" s="253"/>
      <c r="M26" s="253" t="s">
        <v>112</v>
      </c>
      <c r="N26" s="253"/>
      <c r="O26" s="253"/>
      <c r="P26" s="253"/>
      <c r="Q26" s="253"/>
      <c r="R26" s="253"/>
      <c r="S26" s="253"/>
      <c r="T26" s="253" t="s">
        <v>152</v>
      </c>
      <c r="U26" s="253"/>
      <c r="V26" s="484">
        <v>1</v>
      </c>
      <c r="W26" s="484"/>
      <c r="X26" s="484"/>
      <c r="Y26" s="484"/>
      <c r="Z26" s="484"/>
      <c r="AA26" s="484"/>
      <c r="AB26" s="253" t="s">
        <v>153</v>
      </c>
      <c r="AC26" s="284"/>
      <c r="AD26" s="51"/>
    </row>
    <row r="27" spans="1:30" ht="15" customHeight="1" x14ac:dyDescent="0.2">
      <c r="A27" s="487"/>
      <c r="B27" s="482"/>
      <c r="C27" s="483"/>
      <c r="D27" s="483"/>
      <c r="E27" s="483"/>
      <c r="F27" s="483"/>
      <c r="G27" s="483"/>
      <c r="H27" s="483"/>
      <c r="I27" s="483"/>
      <c r="J27" s="483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485"/>
      <c r="W27" s="485"/>
      <c r="X27" s="485"/>
      <c r="Y27" s="485"/>
      <c r="Z27" s="485"/>
      <c r="AA27" s="485"/>
      <c r="AB27" s="259"/>
      <c r="AC27" s="285"/>
      <c r="AD27" s="51"/>
    </row>
    <row r="28" spans="1:30" ht="15" customHeight="1" x14ac:dyDescent="0.2">
      <c r="A28" s="487"/>
      <c r="B28" s="274" t="s">
        <v>154</v>
      </c>
      <c r="C28" s="233"/>
      <c r="D28" s="233"/>
      <c r="E28" s="233"/>
      <c r="F28" s="233"/>
      <c r="G28" s="233"/>
      <c r="H28" s="233"/>
      <c r="I28" s="233"/>
      <c r="J28" s="233"/>
      <c r="K28" s="253" t="s">
        <v>155</v>
      </c>
      <c r="L28" s="253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231"/>
      <c r="Z28" s="231"/>
      <c r="AA28" s="231"/>
      <c r="AB28" s="253" t="s">
        <v>153</v>
      </c>
      <c r="AC28" s="284"/>
      <c r="AD28" s="51"/>
    </row>
    <row r="29" spans="1:30" ht="15" customHeight="1" x14ac:dyDescent="0.2">
      <c r="A29" s="488"/>
      <c r="B29" s="493"/>
      <c r="C29" s="486"/>
      <c r="D29" s="486"/>
      <c r="E29" s="486"/>
      <c r="F29" s="486"/>
      <c r="G29" s="486"/>
      <c r="H29" s="486"/>
      <c r="I29" s="486"/>
      <c r="J29" s="486"/>
      <c r="K29" s="249"/>
      <c r="L29" s="249"/>
      <c r="M29" s="486"/>
      <c r="N29" s="486"/>
      <c r="O29" s="486"/>
      <c r="P29" s="486"/>
      <c r="Q29" s="486"/>
      <c r="R29" s="486"/>
      <c r="S29" s="486"/>
      <c r="T29" s="486"/>
      <c r="U29" s="486"/>
      <c r="V29" s="486"/>
      <c r="W29" s="486"/>
      <c r="X29" s="486"/>
      <c r="Y29" s="486"/>
      <c r="Z29" s="486"/>
      <c r="AA29" s="486"/>
      <c r="AB29" s="249"/>
      <c r="AC29" s="286"/>
      <c r="AD29" s="49"/>
    </row>
    <row r="30" spans="1:30" ht="15" customHeight="1" x14ac:dyDescent="0.2">
      <c r="A30" s="366" t="s">
        <v>170</v>
      </c>
      <c r="B30" s="238" t="s">
        <v>298</v>
      </c>
      <c r="C30" s="239"/>
      <c r="D30" s="239"/>
      <c r="E30" s="239"/>
      <c r="F30" s="239"/>
      <c r="G30" s="239"/>
      <c r="H30" s="239"/>
      <c r="I30" s="239"/>
      <c r="J30" s="239"/>
      <c r="K30" s="239"/>
      <c r="L30" s="239"/>
      <c r="M30" s="239"/>
      <c r="N30" s="239"/>
      <c r="O30" s="239"/>
      <c r="P30" s="239"/>
      <c r="Q30" s="239"/>
      <c r="R30" s="239"/>
      <c r="S30" s="239"/>
      <c r="T30" s="239"/>
      <c r="U30" s="239"/>
      <c r="V30" s="239"/>
      <c r="W30" s="239"/>
      <c r="X30" s="239"/>
      <c r="Y30" s="239"/>
      <c r="Z30" s="239"/>
      <c r="AA30" s="239"/>
      <c r="AB30" s="239"/>
      <c r="AC30" s="240"/>
      <c r="AD30" s="114"/>
    </row>
    <row r="31" spans="1:30" ht="15" customHeight="1" x14ac:dyDescent="0.2">
      <c r="A31" s="367"/>
      <c r="B31" s="274" t="s">
        <v>291</v>
      </c>
      <c r="C31" s="233"/>
      <c r="D31" s="233"/>
      <c r="E31" s="275" t="s">
        <v>316</v>
      </c>
      <c r="F31" s="275"/>
      <c r="G31" s="275"/>
      <c r="H31" s="233" t="s">
        <v>314</v>
      </c>
      <c r="I31" s="233"/>
      <c r="J31" s="233"/>
      <c r="K31" s="275">
        <v>1</v>
      </c>
      <c r="L31" s="275"/>
      <c r="M31" s="275"/>
      <c r="N31" s="275"/>
      <c r="O31" s="275"/>
      <c r="P31" s="233" t="s">
        <v>140</v>
      </c>
      <c r="Q31" s="233"/>
      <c r="R31" s="474">
        <v>5000000</v>
      </c>
      <c r="S31" s="275"/>
      <c r="T31" s="275"/>
      <c r="U31" s="275"/>
      <c r="V31" s="275"/>
      <c r="W31" s="275"/>
      <c r="X31" s="275"/>
      <c r="Y31" s="275"/>
      <c r="Z31" s="275"/>
      <c r="AA31" s="275"/>
      <c r="AB31" s="233" t="s">
        <v>141</v>
      </c>
      <c r="AC31" s="245"/>
      <c r="AD31" s="115" t="s">
        <v>301</v>
      </c>
    </row>
    <row r="32" spans="1:30" ht="15" customHeight="1" x14ac:dyDescent="0.2">
      <c r="A32" s="367"/>
      <c r="B32" s="274" t="s">
        <v>291</v>
      </c>
      <c r="C32" s="233"/>
      <c r="D32" s="233"/>
      <c r="E32" s="275" t="s">
        <v>160</v>
      </c>
      <c r="F32" s="275"/>
      <c r="G32" s="275"/>
      <c r="H32" s="233" t="s">
        <v>314</v>
      </c>
      <c r="I32" s="233"/>
      <c r="J32" s="233"/>
      <c r="K32" s="275">
        <v>1</v>
      </c>
      <c r="L32" s="275"/>
      <c r="M32" s="275"/>
      <c r="N32" s="275"/>
      <c r="O32" s="275"/>
      <c r="P32" s="233" t="s">
        <v>140</v>
      </c>
      <c r="Q32" s="233"/>
      <c r="R32" s="474">
        <v>1800000</v>
      </c>
      <c r="S32" s="275"/>
      <c r="T32" s="275"/>
      <c r="U32" s="275"/>
      <c r="V32" s="275"/>
      <c r="W32" s="275"/>
      <c r="X32" s="275"/>
      <c r="Y32" s="275"/>
      <c r="Z32" s="275"/>
      <c r="AA32" s="275"/>
      <c r="AB32" s="233" t="s">
        <v>141</v>
      </c>
      <c r="AC32" s="245"/>
      <c r="AD32" s="115"/>
    </row>
    <row r="33" spans="1:30" ht="15" customHeight="1" x14ac:dyDescent="0.2">
      <c r="A33" s="367"/>
      <c r="B33" s="274" t="s">
        <v>291</v>
      </c>
      <c r="C33" s="233"/>
      <c r="D33" s="233"/>
      <c r="E33" s="275" t="s">
        <v>160</v>
      </c>
      <c r="F33" s="275"/>
      <c r="G33" s="275"/>
      <c r="H33" s="233" t="s">
        <v>314</v>
      </c>
      <c r="I33" s="233"/>
      <c r="J33" s="233"/>
      <c r="K33" s="275">
        <v>0</v>
      </c>
      <c r="L33" s="275"/>
      <c r="M33" s="275"/>
      <c r="N33" s="275"/>
      <c r="O33" s="275"/>
      <c r="P33" s="233" t="s">
        <v>140</v>
      </c>
      <c r="Q33" s="233"/>
      <c r="R33" s="275">
        <v>0</v>
      </c>
      <c r="S33" s="275"/>
      <c r="T33" s="275"/>
      <c r="U33" s="275"/>
      <c r="V33" s="275"/>
      <c r="W33" s="275"/>
      <c r="X33" s="275"/>
      <c r="Y33" s="275"/>
      <c r="Z33" s="275"/>
      <c r="AA33" s="275"/>
      <c r="AB33" s="233" t="s">
        <v>141</v>
      </c>
      <c r="AC33" s="245"/>
      <c r="AD33" s="115"/>
    </row>
    <row r="34" spans="1:30" ht="15" customHeight="1" x14ac:dyDescent="0.2">
      <c r="A34" s="367"/>
      <c r="B34" s="274" t="s">
        <v>291</v>
      </c>
      <c r="C34" s="233"/>
      <c r="D34" s="233"/>
      <c r="E34" s="275" t="s">
        <v>160</v>
      </c>
      <c r="F34" s="275"/>
      <c r="G34" s="275"/>
      <c r="H34" s="233" t="s">
        <v>314</v>
      </c>
      <c r="I34" s="233"/>
      <c r="J34" s="233"/>
      <c r="K34" s="275">
        <v>1</v>
      </c>
      <c r="L34" s="275"/>
      <c r="M34" s="275"/>
      <c r="N34" s="275"/>
      <c r="O34" s="275"/>
      <c r="P34" s="233" t="s">
        <v>140</v>
      </c>
      <c r="Q34" s="233"/>
      <c r="R34" s="474">
        <v>2000000</v>
      </c>
      <c r="S34" s="275"/>
      <c r="T34" s="275"/>
      <c r="U34" s="275"/>
      <c r="V34" s="275"/>
      <c r="W34" s="275"/>
      <c r="X34" s="275"/>
      <c r="Y34" s="275"/>
      <c r="Z34" s="275"/>
      <c r="AA34" s="275"/>
      <c r="AB34" s="233" t="s">
        <v>141</v>
      </c>
      <c r="AC34" s="245"/>
      <c r="AD34" s="115"/>
    </row>
    <row r="35" spans="1:30" ht="15" customHeight="1" x14ac:dyDescent="0.2">
      <c r="A35" s="367"/>
      <c r="B35" s="274" t="s">
        <v>291</v>
      </c>
      <c r="C35" s="233"/>
      <c r="D35" s="233"/>
      <c r="E35" s="275" t="s">
        <v>160</v>
      </c>
      <c r="F35" s="275"/>
      <c r="G35" s="275"/>
      <c r="H35" s="233" t="s">
        <v>139</v>
      </c>
      <c r="I35" s="233"/>
      <c r="J35" s="233"/>
      <c r="K35" s="275">
        <v>1</v>
      </c>
      <c r="L35" s="275"/>
      <c r="M35" s="275"/>
      <c r="N35" s="275"/>
      <c r="O35" s="275"/>
      <c r="P35" s="233" t="s">
        <v>140</v>
      </c>
      <c r="Q35" s="233"/>
      <c r="R35" s="474">
        <v>1000000</v>
      </c>
      <c r="S35" s="275"/>
      <c r="T35" s="275"/>
      <c r="U35" s="275"/>
      <c r="V35" s="275"/>
      <c r="W35" s="275"/>
      <c r="X35" s="275"/>
      <c r="Y35" s="275"/>
      <c r="Z35" s="275"/>
      <c r="AA35" s="275"/>
      <c r="AB35" s="233" t="s">
        <v>141</v>
      </c>
      <c r="AC35" s="245"/>
      <c r="AD35" s="115"/>
    </row>
    <row r="36" spans="1:30" ht="15" customHeight="1" x14ac:dyDescent="0.2">
      <c r="A36" s="367"/>
      <c r="B36" s="328" t="s">
        <v>299</v>
      </c>
      <c r="C36" s="329"/>
      <c r="D36" s="329"/>
      <c r="E36" s="329"/>
      <c r="F36" s="329"/>
      <c r="G36" s="329"/>
      <c r="H36" s="329"/>
      <c r="I36" s="329"/>
      <c r="J36" s="329"/>
      <c r="K36" s="329"/>
      <c r="L36" s="329"/>
      <c r="M36" s="329"/>
      <c r="N36" s="329"/>
      <c r="O36" s="329"/>
      <c r="P36" s="329"/>
      <c r="Q36" s="329"/>
      <c r="R36" s="329"/>
      <c r="S36" s="329"/>
      <c r="T36" s="329"/>
      <c r="U36" s="329"/>
      <c r="V36" s="329"/>
      <c r="W36" s="329"/>
      <c r="X36" s="329"/>
      <c r="Y36" s="329"/>
      <c r="Z36" s="329"/>
      <c r="AA36" s="329"/>
      <c r="AB36" s="329"/>
      <c r="AC36" s="330"/>
      <c r="AD36" s="116"/>
    </row>
    <row r="37" spans="1:30" ht="15" customHeight="1" x14ac:dyDescent="0.2">
      <c r="A37" s="367"/>
      <c r="B37" s="274" t="s">
        <v>291</v>
      </c>
      <c r="C37" s="233"/>
      <c r="D37" s="233"/>
      <c r="E37" s="275" t="s">
        <v>160</v>
      </c>
      <c r="F37" s="275"/>
      <c r="G37" s="275"/>
      <c r="H37" s="233" t="s">
        <v>314</v>
      </c>
      <c r="I37" s="233"/>
      <c r="J37" s="233"/>
      <c r="K37" s="275">
        <v>0</v>
      </c>
      <c r="L37" s="275"/>
      <c r="M37" s="275"/>
      <c r="N37" s="275"/>
      <c r="O37" s="275"/>
      <c r="P37" s="233" t="s">
        <v>140</v>
      </c>
      <c r="Q37" s="233"/>
      <c r="R37" s="275">
        <v>0</v>
      </c>
      <c r="S37" s="275"/>
      <c r="T37" s="275"/>
      <c r="U37" s="275"/>
      <c r="V37" s="275"/>
      <c r="W37" s="275"/>
      <c r="X37" s="275"/>
      <c r="Y37" s="275"/>
      <c r="Z37" s="275"/>
      <c r="AA37" s="275"/>
      <c r="AB37" s="233" t="s">
        <v>141</v>
      </c>
      <c r="AC37" s="245"/>
      <c r="AD37" s="115" t="s">
        <v>301</v>
      </c>
    </row>
    <row r="38" spans="1:30" ht="15" customHeight="1" x14ac:dyDescent="0.2">
      <c r="A38" s="367"/>
      <c r="B38" s="274" t="s">
        <v>291</v>
      </c>
      <c r="C38" s="233"/>
      <c r="D38" s="233"/>
      <c r="E38" s="275" t="s">
        <v>160</v>
      </c>
      <c r="F38" s="275"/>
      <c r="G38" s="275"/>
      <c r="H38" s="233" t="s">
        <v>314</v>
      </c>
      <c r="I38" s="233"/>
      <c r="J38" s="233"/>
      <c r="K38" s="275">
        <v>1</v>
      </c>
      <c r="L38" s="275"/>
      <c r="M38" s="275"/>
      <c r="N38" s="275"/>
      <c r="O38" s="275"/>
      <c r="P38" s="233" t="s">
        <v>140</v>
      </c>
      <c r="Q38" s="233"/>
      <c r="R38" s="474">
        <v>500000</v>
      </c>
      <c r="S38" s="275"/>
      <c r="T38" s="275"/>
      <c r="U38" s="275"/>
      <c r="V38" s="275"/>
      <c r="W38" s="275"/>
      <c r="X38" s="275"/>
      <c r="Y38" s="275"/>
      <c r="Z38" s="275"/>
      <c r="AA38" s="275"/>
      <c r="AB38" s="233" t="s">
        <v>141</v>
      </c>
      <c r="AC38" s="245"/>
      <c r="AD38" s="115"/>
    </row>
    <row r="39" spans="1:30" ht="15" customHeight="1" x14ac:dyDescent="0.2">
      <c r="A39" s="367"/>
      <c r="B39" s="274" t="s">
        <v>291</v>
      </c>
      <c r="C39" s="233"/>
      <c r="D39" s="233"/>
      <c r="E39" s="275" t="s">
        <v>160</v>
      </c>
      <c r="F39" s="275"/>
      <c r="G39" s="275"/>
      <c r="H39" s="233" t="s">
        <v>314</v>
      </c>
      <c r="I39" s="233"/>
      <c r="J39" s="233"/>
      <c r="K39" s="275">
        <v>0</v>
      </c>
      <c r="L39" s="275"/>
      <c r="M39" s="275"/>
      <c r="N39" s="275"/>
      <c r="O39" s="275"/>
      <c r="P39" s="233" t="s">
        <v>140</v>
      </c>
      <c r="Q39" s="233"/>
      <c r="R39" s="275">
        <v>0</v>
      </c>
      <c r="S39" s="275"/>
      <c r="T39" s="275"/>
      <c r="U39" s="275"/>
      <c r="V39" s="275"/>
      <c r="W39" s="275"/>
      <c r="X39" s="275"/>
      <c r="Y39" s="275"/>
      <c r="Z39" s="275"/>
      <c r="AA39" s="275"/>
      <c r="AB39" s="233" t="s">
        <v>141</v>
      </c>
      <c r="AC39" s="245"/>
      <c r="AD39" s="115"/>
    </row>
    <row r="40" spans="1:30" ht="15" customHeight="1" x14ac:dyDescent="0.2">
      <c r="A40" s="367"/>
      <c r="B40" s="274" t="s">
        <v>291</v>
      </c>
      <c r="C40" s="233"/>
      <c r="D40" s="233"/>
      <c r="E40" s="275" t="s">
        <v>160</v>
      </c>
      <c r="F40" s="275"/>
      <c r="G40" s="275"/>
      <c r="H40" s="233" t="s">
        <v>314</v>
      </c>
      <c r="I40" s="233"/>
      <c r="J40" s="233"/>
      <c r="K40" s="275">
        <v>0</v>
      </c>
      <c r="L40" s="275"/>
      <c r="M40" s="275"/>
      <c r="N40" s="275"/>
      <c r="O40" s="275"/>
      <c r="P40" s="233" t="s">
        <v>140</v>
      </c>
      <c r="Q40" s="233"/>
      <c r="R40" s="275">
        <v>0</v>
      </c>
      <c r="S40" s="275"/>
      <c r="T40" s="275"/>
      <c r="U40" s="275"/>
      <c r="V40" s="275"/>
      <c r="W40" s="275"/>
      <c r="X40" s="275"/>
      <c r="Y40" s="275"/>
      <c r="Z40" s="275"/>
      <c r="AA40" s="275"/>
      <c r="AB40" s="233" t="s">
        <v>141</v>
      </c>
      <c r="AC40" s="245"/>
      <c r="AD40" s="115"/>
    </row>
    <row r="41" spans="1:30" ht="15" customHeight="1" x14ac:dyDescent="0.2">
      <c r="A41" s="367"/>
      <c r="B41" s="274" t="s">
        <v>291</v>
      </c>
      <c r="C41" s="233"/>
      <c r="D41" s="233"/>
      <c r="E41" s="275" t="s">
        <v>160</v>
      </c>
      <c r="F41" s="275"/>
      <c r="G41" s="275"/>
      <c r="H41" s="233" t="s">
        <v>139</v>
      </c>
      <c r="I41" s="233"/>
      <c r="J41" s="233"/>
      <c r="K41" s="275">
        <v>0</v>
      </c>
      <c r="L41" s="275"/>
      <c r="M41" s="275"/>
      <c r="N41" s="275"/>
      <c r="O41" s="275"/>
      <c r="P41" s="233" t="s">
        <v>140</v>
      </c>
      <c r="Q41" s="233"/>
      <c r="R41" s="275">
        <v>0</v>
      </c>
      <c r="S41" s="275"/>
      <c r="T41" s="275"/>
      <c r="U41" s="275"/>
      <c r="V41" s="275"/>
      <c r="W41" s="275"/>
      <c r="X41" s="275"/>
      <c r="Y41" s="275"/>
      <c r="Z41" s="275"/>
      <c r="AA41" s="275"/>
      <c r="AB41" s="233" t="s">
        <v>141</v>
      </c>
      <c r="AC41" s="245"/>
      <c r="AD41" s="115"/>
    </row>
    <row r="42" spans="1:30" ht="15" customHeight="1" x14ac:dyDescent="0.2">
      <c r="A42" s="367"/>
      <c r="B42" s="230" t="s">
        <v>300</v>
      </c>
      <c r="C42" s="231"/>
      <c r="D42" s="231"/>
      <c r="E42" s="231"/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31"/>
      <c r="Z42" s="231"/>
      <c r="AA42" s="231"/>
      <c r="AB42" s="231"/>
      <c r="AC42" s="232"/>
      <c r="AD42" s="112" t="s">
        <v>301</v>
      </c>
    </row>
    <row r="43" spans="1:30" ht="15" customHeight="1" x14ac:dyDescent="0.2">
      <c r="A43" s="367"/>
      <c r="B43" s="274" t="s">
        <v>291</v>
      </c>
      <c r="C43" s="233"/>
      <c r="D43" s="233"/>
      <c r="E43" s="275" t="s">
        <v>160</v>
      </c>
      <c r="F43" s="275"/>
      <c r="G43" s="275"/>
      <c r="H43" s="233" t="s">
        <v>139</v>
      </c>
      <c r="I43" s="233"/>
      <c r="J43" s="233"/>
      <c r="K43" s="474">
        <v>1000000</v>
      </c>
      <c r="L43" s="275"/>
      <c r="M43" s="275"/>
      <c r="N43" s="275"/>
      <c r="O43" s="275"/>
      <c r="P43" s="275"/>
      <c r="Q43" s="275"/>
      <c r="R43" s="275"/>
      <c r="S43" s="275"/>
      <c r="T43" s="275"/>
      <c r="U43" s="275"/>
      <c r="V43" s="275"/>
      <c r="W43" s="275"/>
      <c r="X43" s="275"/>
      <c r="Y43" s="275"/>
      <c r="Z43" s="275"/>
      <c r="AA43" s="275"/>
      <c r="AB43" s="233" t="s">
        <v>141</v>
      </c>
      <c r="AC43" s="245"/>
      <c r="AD43" s="113" t="s">
        <v>302</v>
      </c>
    </row>
    <row r="44" spans="1:30" ht="15" customHeight="1" x14ac:dyDescent="0.2">
      <c r="A44" s="476" t="s">
        <v>122</v>
      </c>
      <c r="B44" s="478" t="s">
        <v>116</v>
      </c>
      <c r="C44" s="234"/>
      <c r="D44" s="234"/>
      <c r="E44" s="234"/>
      <c r="F44" s="234"/>
      <c r="G44" s="234"/>
      <c r="H44" s="234"/>
      <c r="I44" s="234"/>
      <c r="J44" s="234"/>
      <c r="K44" s="234"/>
      <c r="L44" s="234"/>
      <c r="M44" s="234"/>
      <c r="N44" s="234"/>
      <c r="O44" s="234"/>
      <c r="P44" s="234"/>
      <c r="Q44" s="234"/>
      <c r="R44" s="234"/>
      <c r="S44" s="234"/>
      <c r="T44" s="234"/>
      <c r="U44" s="234"/>
      <c r="V44" s="234"/>
      <c r="W44" s="234"/>
      <c r="X44" s="234"/>
      <c r="Y44" s="234"/>
      <c r="Z44" s="234"/>
      <c r="AA44" s="234"/>
      <c r="AB44" s="234"/>
      <c r="AC44" s="235"/>
      <c r="AD44" s="50"/>
    </row>
    <row r="45" spans="1:30" ht="15" customHeight="1" thickBot="1" x14ac:dyDescent="0.25">
      <c r="A45" s="477"/>
      <c r="B45" s="479"/>
      <c r="C45" s="480"/>
      <c r="D45" s="480"/>
      <c r="E45" s="480"/>
      <c r="F45" s="480"/>
      <c r="G45" s="480"/>
      <c r="H45" s="480"/>
      <c r="I45" s="480"/>
      <c r="J45" s="480"/>
      <c r="K45" s="480"/>
      <c r="L45" s="480"/>
      <c r="M45" s="480"/>
      <c r="N45" s="480"/>
      <c r="O45" s="480"/>
      <c r="P45" s="480"/>
      <c r="Q45" s="480"/>
      <c r="R45" s="480"/>
      <c r="S45" s="480"/>
      <c r="T45" s="480"/>
      <c r="U45" s="480"/>
      <c r="V45" s="480"/>
      <c r="W45" s="480"/>
      <c r="X45" s="480"/>
      <c r="Y45" s="480"/>
      <c r="Z45" s="480"/>
      <c r="AA45" s="480"/>
      <c r="AB45" s="480"/>
      <c r="AC45" s="481"/>
      <c r="AD45" s="52"/>
    </row>
  </sheetData>
  <mergeCells count="150">
    <mergeCell ref="H38:J38"/>
    <mergeCell ref="K38:O38"/>
    <mergeCell ref="P38:Q38"/>
    <mergeCell ref="R38:AA38"/>
    <mergeCell ref="B1:AC1"/>
    <mergeCell ref="A5:A7"/>
    <mergeCell ref="A2:A4"/>
    <mergeCell ref="B2:AC4"/>
    <mergeCell ref="B5:F7"/>
    <mergeCell ref="G5:H7"/>
    <mergeCell ref="I5:L7"/>
    <mergeCell ref="M5:O7"/>
    <mergeCell ref="P5:Q7"/>
    <mergeCell ref="R5:T7"/>
    <mergeCell ref="U5:V7"/>
    <mergeCell ref="W5:Y7"/>
    <mergeCell ref="Z5:AA7"/>
    <mergeCell ref="AB5:AC7"/>
    <mergeCell ref="B13:R13"/>
    <mergeCell ref="S13:AA13"/>
    <mergeCell ref="AB13:AC13"/>
    <mergeCell ref="P14:R14"/>
    <mergeCell ref="S14:AA14"/>
    <mergeCell ref="A8:A10"/>
    <mergeCell ref="B14:C14"/>
    <mergeCell ref="D14:I14"/>
    <mergeCell ref="S16:AA16"/>
    <mergeCell ref="B8:AC10"/>
    <mergeCell ref="B11:R11"/>
    <mergeCell ref="S11:AA11"/>
    <mergeCell ref="AB11:AC11"/>
    <mergeCell ref="P12:R12"/>
    <mergeCell ref="S12:AA12"/>
    <mergeCell ref="A24:A29"/>
    <mergeCell ref="B24:J25"/>
    <mergeCell ref="A11:A17"/>
    <mergeCell ref="B12:C12"/>
    <mergeCell ref="J12:O12"/>
    <mergeCell ref="AB12:AC12"/>
    <mergeCell ref="D12:I12"/>
    <mergeCell ref="AB14:AC14"/>
    <mergeCell ref="AB16:AC16"/>
    <mergeCell ref="AB17:AC17"/>
    <mergeCell ref="K24:L25"/>
    <mergeCell ref="M24:S25"/>
    <mergeCell ref="T24:U25"/>
    <mergeCell ref="V24:AA25"/>
    <mergeCell ref="B28:J29"/>
    <mergeCell ref="J14:O14"/>
    <mergeCell ref="A21:A23"/>
    <mergeCell ref="B21:AA23"/>
    <mergeCell ref="AB21:AC23"/>
    <mergeCell ref="B16:C16"/>
    <mergeCell ref="D16:I16"/>
    <mergeCell ref="J16:O16"/>
    <mergeCell ref="P16:R16"/>
    <mergeCell ref="A18:A20"/>
    <mergeCell ref="B26:J27"/>
    <mergeCell ref="K26:L27"/>
    <mergeCell ref="M26:S27"/>
    <mergeCell ref="T26:U27"/>
    <mergeCell ref="AB24:AC25"/>
    <mergeCell ref="R31:AA31"/>
    <mergeCell ref="B32:D32"/>
    <mergeCell ref="E32:G32"/>
    <mergeCell ref="H32:J32"/>
    <mergeCell ref="K32:O32"/>
    <mergeCell ref="P32:Q32"/>
    <mergeCell ref="V26:AA27"/>
    <mergeCell ref="AB26:AC27"/>
    <mergeCell ref="K28:L29"/>
    <mergeCell ref="M28:AA29"/>
    <mergeCell ref="P31:Q31"/>
    <mergeCell ref="AB31:AC31"/>
    <mergeCell ref="B31:D31"/>
    <mergeCell ref="K31:O31"/>
    <mergeCell ref="H31:J31"/>
    <mergeCell ref="E31:G31"/>
    <mergeCell ref="A44:A45"/>
    <mergeCell ref="B44:AC45"/>
    <mergeCell ref="A30:A43"/>
    <mergeCell ref="H41:J41"/>
    <mergeCell ref="B37:D37"/>
    <mergeCell ref="E37:G37"/>
    <mergeCell ref="H37:J37"/>
    <mergeCell ref="AB37:AC37"/>
    <mergeCell ref="AB34:AC34"/>
    <mergeCell ref="B35:D35"/>
    <mergeCell ref="E35:G35"/>
    <mergeCell ref="H35:J35"/>
    <mergeCell ref="K35:O35"/>
    <mergeCell ref="B30:AC30"/>
    <mergeCell ref="P37:Q37"/>
    <mergeCell ref="R37:AA37"/>
    <mergeCell ref="K40:O40"/>
    <mergeCell ref="P40:Q40"/>
    <mergeCell ref="R40:AA40"/>
    <mergeCell ref="K41:O41"/>
    <mergeCell ref="P41:Q41"/>
    <mergeCell ref="R41:AA41"/>
    <mergeCell ref="B38:D38"/>
    <mergeCell ref="E38:G38"/>
    <mergeCell ref="B18:AA20"/>
    <mergeCell ref="AB18:AC20"/>
    <mergeCell ref="K43:AA43"/>
    <mergeCell ref="B17:R17"/>
    <mergeCell ref="S17:AA17"/>
    <mergeCell ref="S15:AC15"/>
    <mergeCell ref="AB43:AC43"/>
    <mergeCell ref="AB40:AC40"/>
    <mergeCell ref="B41:D41"/>
    <mergeCell ref="E41:G41"/>
    <mergeCell ref="B15:R15"/>
    <mergeCell ref="AB41:AC41"/>
    <mergeCell ref="B40:D40"/>
    <mergeCell ref="E40:G40"/>
    <mergeCell ref="H40:J40"/>
    <mergeCell ref="P35:Q35"/>
    <mergeCell ref="R35:AA35"/>
    <mergeCell ref="AB35:AC35"/>
    <mergeCell ref="B34:D34"/>
    <mergeCell ref="E34:G34"/>
    <mergeCell ref="H34:J34"/>
    <mergeCell ref="K34:O34"/>
    <mergeCell ref="P34:Q34"/>
    <mergeCell ref="AB28:AC29"/>
    <mergeCell ref="B42:AC42"/>
    <mergeCell ref="B43:D43"/>
    <mergeCell ref="E43:G43"/>
    <mergeCell ref="H43:J43"/>
    <mergeCell ref="R34:AA34"/>
    <mergeCell ref="R32:AA32"/>
    <mergeCell ref="AB32:AC32"/>
    <mergeCell ref="B33:D33"/>
    <mergeCell ref="E33:G33"/>
    <mergeCell ref="H33:J33"/>
    <mergeCell ref="K33:O33"/>
    <mergeCell ref="P33:Q33"/>
    <mergeCell ref="R33:AA33"/>
    <mergeCell ref="AB33:AC33"/>
    <mergeCell ref="AB38:AC38"/>
    <mergeCell ref="B39:D39"/>
    <mergeCell ref="E39:G39"/>
    <mergeCell ref="H39:J39"/>
    <mergeCell ref="K39:O39"/>
    <mergeCell ref="P39:Q39"/>
    <mergeCell ref="R39:AA39"/>
    <mergeCell ref="AB39:AC39"/>
    <mergeCell ref="B36:AC36"/>
    <mergeCell ref="K37:O37"/>
  </mergeCells>
  <phoneticPr fontId="1"/>
  <conditionalFormatting sqref="B5:F7">
    <cfRule type="expression" dxfId="15" priority="3" stopIfTrue="1">
      <formula>$B$5=""</formula>
    </cfRule>
  </conditionalFormatting>
  <conditionalFormatting sqref="B2:H4">
    <cfRule type="expression" dxfId="14" priority="2" stopIfTrue="1">
      <formula>$B$2=""</formula>
    </cfRule>
  </conditionalFormatting>
  <conditionalFormatting sqref="B18:AA20">
    <cfRule type="expression" dxfId="13" priority="26" stopIfTrue="1">
      <formula>$B$18=""</formula>
    </cfRule>
    <cfRule type="expression" dxfId="12" priority="27" stopIfTrue="1">
      <formula>IF($B$4="准教授",$B$18&lt;120,IF($B$4="講師",$B$18&lt;80,$S$18))</formula>
    </cfRule>
  </conditionalFormatting>
  <conditionalFormatting sqref="B8:AC10">
    <cfRule type="expression" dxfId="11" priority="12" stopIfTrue="1">
      <formula>$B$8=""</formula>
    </cfRule>
    <cfRule type="expression" dxfId="10" priority="13" stopIfTrue="1">
      <formula>$B$8="無"</formula>
    </cfRule>
  </conditionalFormatting>
  <conditionalFormatting sqref="D12:I12 D14:I14 D16:I16">
    <cfRule type="expression" dxfId="9" priority="1" stopIfTrue="1">
      <formula>$S$17=""</formula>
    </cfRule>
  </conditionalFormatting>
  <conditionalFormatting sqref="I5:L7">
    <cfRule type="expression" dxfId="8" priority="11" stopIfTrue="1">
      <formula>$I$5=""</formula>
    </cfRule>
  </conditionalFormatting>
  <conditionalFormatting sqref="I5:O7">
    <cfRule type="expression" dxfId="7" priority="4" stopIfTrue="1">
      <formula>$B$5="無"</formula>
    </cfRule>
  </conditionalFormatting>
  <conditionalFormatting sqref="M5:O7">
    <cfRule type="expression" dxfId="6" priority="5" stopIfTrue="1">
      <formula>$M$5=""</formula>
    </cfRule>
  </conditionalFormatting>
  <conditionalFormatting sqref="R5:T7">
    <cfRule type="expression" dxfId="5" priority="6" stopIfTrue="1">
      <formula>$B$5="無"</formula>
    </cfRule>
    <cfRule type="expression" dxfId="4" priority="7" stopIfTrue="1">
      <formula>$R$5=""</formula>
    </cfRule>
  </conditionalFormatting>
  <conditionalFormatting sqref="S17:AA17">
    <cfRule type="expression" dxfId="3" priority="24" stopIfTrue="1">
      <formula>$S$17=""</formula>
    </cfRule>
    <cfRule type="expression" dxfId="2" priority="25" stopIfTrue="1">
      <formula>IF($B$2="特任准教授",S$17&lt;30,IF($B$2="特任講師",$S$17&lt;20,$S$17))</formula>
    </cfRule>
  </conditionalFormatting>
  <conditionalFormatting sqref="W5:Y7">
    <cfRule type="expression" dxfId="1" priority="8" stopIfTrue="1">
      <formula>$B$5="無"</formula>
    </cfRule>
    <cfRule type="expression" dxfId="0" priority="9" stopIfTrue="1">
      <formula>$W$5=""</formula>
    </cfRule>
  </conditionalFormatting>
  <dataValidations count="4">
    <dataValidation type="list" allowBlank="1" showInputMessage="1" showErrorMessage="1" error="選択してください。" sqref="B5:F7 B8:AC10" xr:uid="{00000000-0002-0000-0A00-000000000000}">
      <formula1>$AT$5:$AT$7</formula1>
    </dataValidation>
    <dataValidation type="list" allowBlank="1" showInputMessage="1" showErrorMessage="1" sqref="I5:L7" xr:uid="{00000000-0002-0000-0A00-000001000000}">
      <formula1>$AT$8:$AT$11</formula1>
    </dataValidation>
    <dataValidation type="list" allowBlank="1" showInputMessage="1" showErrorMessage="1" error="選択してください" sqref="M24:S27" xr:uid="{00000000-0002-0000-0A00-000002000000}">
      <formula1>$AT$5:$AT$7</formula1>
    </dataValidation>
    <dataValidation type="list" allowBlank="1" showInputMessage="1" showErrorMessage="1" error="選択してください" sqref="B44:AC45" xr:uid="{00000000-0002-0000-0A00-000003000000}">
      <formula1>$AT$11:$AT$13</formula1>
    </dataValidation>
  </dataValidations>
  <pageMargins left="0.78740157480314965" right="0.78740157480314965" top="1.1811023622047245" bottom="0.82677165354330717" header="0.51181102362204722" footer="0.51181102362204722"/>
  <pageSetup paperSize="9" scale="92" orientation="portrait" cellComments="asDisplayed" r:id="rId1"/>
  <headerFooter alignWithMargins="0">
    <oddHeader xml:space="preserve">&amp;L&amp;"ＭＳ ゴシック,太字"別紙様式４－１
（特任教員用）&amp;C&amp;"ＭＳ ゴシック,太字"&amp;16資格確認表(特任准教授・特任講師用)&amp;R&amp;"ＭＳ ゴシック,太字"&amp;12【記載例】&amp;"ＭＳ 明朝,標準"&amp;10
</oddHeader>
    <oddFooter>&amp;L&amp;"ＭＳ ゴシック,太字"※１．特記事項等がある場合には、「備考」欄に記入すること。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FF00"/>
  </sheetPr>
  <dimension ref="A1:H34"/>
  <sheetViews>
    <sheetView view="pageBreakPreview" zoomScaleNormal="100" zoomScaleSheetLayoutView="100" workbookViewId="0">
      <selection activeCell="E2" sqref="E2"/>
    </sheetView>
  </sheetViews>
  <sheetFormatPr defaultRowHeight="13" customHeight="1" x14ac:dyDescent="0.2"/>
  <cols>
    <col min="1" max="1" width="8.09765625" style="78" customWidth="1"/>
    <col min="2" max="3" width="6.3984375" style="78" customWidth="1"/>
    <col min="4" max="4" width="28.59765625" style="60" customWidth="1"/>
    <col min="5" max="5" width="40.69921875" style="60" customWidth="1"/>
    <col min="6" max="6" width="15.59765625" style="60" customWidth="1"/>
    <col min="7" max="256" width="9.09765625" style="60"/>
    <col min="257" max="257" width="8.09765625" style="60" customWidth="1"/>
    <col min="258" max="259" width="6.3984375" style="60" customWidth="1"/>
    <col min="260" max="260" width="28.59765625" style="60" customWidth="1"/>
    <col min="261" max="261" width="40.69921875" style="60" customWidth="1"/>
    <col min="262" max="262" width="15.59765625" style="60" customWidth="1"/>
    <col min="263" max="512" width="9.09765625" style="60"/>
    <col min="513" max="513" width="8.09765625" style="60" customWidth="1"/>
    <col min="514" max="515" width="6.3984375" style="60" customWidth="1"/>
    <col min="516" max="516" width="28.59765625" style="60" customWidth="1"/>
    <col min="517" max="517" width="40.69921875" style="60" customWidth="1"/>
    <col min="518" max="518" width="15.59765625" style="60" customWidth="1"/>
    <col min="519" max="768" width="9.09765625" style="60"/>
    <col min="769" max="769" width="8.09765625" style="60" customWidth="1"/>
    <col min="770" max="771" width="6.3984375" style="60" customWidth="1"/>
    <col min="772" max="772" width="28.59765625" style="60" customWidth="1"/>
    <col min="773" max="773" width="40.69921875" style="60" customWidth="1"/>
    <col min="774" max="774" width="15.59765625" style="60" customWidth="1"/>
    <col min="775" max="1024" width="9.09765625" style="60"/>
    <col min="1025" max="1025" width="8.09765625" style="60" customWidth="1"/>
    <col min="1026" max="1027" width="6.3984375" style="60" customWidth="1"/>
    <col min="1028" max="1028" width="28.59765625" style="60" customWidth="1"/>
    <col min="1029" max="1029" width="40.69921875" style="60" customWidth="1"/>
    <col min="1030" max="1030" width="15.59765625" style="60" customWidth="1"/>
    <col min="1031" max="1280" width="9.09765625" style="60"/>
    <col min="1281" max="1281" width="8.09765625" style="60" customWidth="1"/>
    <col min="1282" max="1283" width="6.3984375" style="60" customWidth="1"/>
    <col min="1284" max="1284" width="28.59765625" style="60" customWidth="1"/>
    <col min="1285" max="1285" width="40.69921875" style="60" customWidth="1"/>
    <col min="1286" max="1286" width="15.59765625" style="60" customWidth="1"/>
    <col min="1287" max="1536" width="9.09765625" style="60"/>
    <col min="1537" max="1537" width="8.09765625" style="60" customWidth="1"/>
    <col min="1538" max="1539" width="6.3984375" style="60" customWidth="1"/>
    <col min="1540" max="1540" width="28.59765625" style="60" customWidth="1"/>
    <col min="1541" max="1541" width="40.69921875" style="60" customWidth="1"/>
    <col min="1542" max="1542" width="15.59765625" style="60" customWidth="1"/>
    <col min="1543" max="1792" width="9.09765625" style="60"/>
    <col min="1793" max="1793" width="8.09765625" style="60" customWidth="1"/>
    <col min="1794" max="1795" width="6.3984375" style="60" customWidth="1"/>
    <col min="1796" max="1796" width="28.59765625" style="60" customWidth="1"/>
    <col min="1797" max="1797" width="40.69921875" style="60" customWidth="1"/>
    <col min="1798" max="1798" width="15.59765625" style="60" customWidth="1"/>
    <col min="1799" max="2048" width="9.09765625" style="60"/>
    <col min="2049" max="2049" width="8.09765625" style="60" customWidth="1"/>
    <col min="2050" max="2051" width="6.3984375" style="60" customWidth="1"/>
    <col min="2052" max="2052" width="28.59765625" style="60" customWidth="1"/>
    <col min="2053" max="2053" width="40.69921875" style="60" customWidth="1"/>
    <col min="2054" max="2054" width="15.59765625" style="60" customWidth="1"/>
    <col min="2055" max="2304" width="9.09765625" style="60"/>
    <col min="2305" max="2305" width="8.09765625" style="60" customWidth="1"/>
    <col min="2306" max="2307" width="6.3984375" style="60" customWidth="1"/>
    <col min="2308" max="2308" width="28.59765625" style="60" customWidth="1"/>
    <col min="2309" max="2309" width="40.69921875" style="60" customWidth="1"/>
    <col min="2310" max="2310" width="15.59765625" style="60" customWidth="1"/>
    <col min="2311" max="2560" width="9.09765625" style="60"/>
    <col min="2561" max="2561" width="8.09765625" style="60" customWidth="1"/>
    <col min="2562" max="2563" width="6.3984375" style="60" customWidth="1"/>
    <col min="2564" max="2564" width="28.59765625" style="60" customWidth="1"/>
    <col min="2565" max="2565" width="40.69921875" style="60" customWidth="1"/>
    <col min="2566" max="2566" width="15.59765625" style="60" customWidth="1"/>
    <col min="2567" max="2816" width="9.09765625" style="60"/>
    <col min="2817" max="2817" width="8.09765625" style="60" customWidth="1"/>
    <col min="2818" max="2819" width="6.3984375" style="60" customWidth="1"/>
    <col min="2820" max="2820" width="28.59765625" style="60" customWidth="1"/>
    <col min="2821" max="2821" width="40.69921875" style="60" customWidth="1"/>
    <col min="2822" max="2822" width="15.59765625" style="60" customWidth="1"/>
    <col min="2823" max="3072" width="9.09765625" style="60"/>
    <col min="3073" max="3073" width="8.09765625" style="60" customWidth="1"/>
    <col min="3074" max="3075" width="6.3984375" style="60" customWidth="1"/>
    <col min="3076" max="3076" width="28.59765625" style="60" customWidth="1"/>
    <col min="3077" max="3077" width="40.69921875" style="60" customWidth="1"/>
    <col min="3078" max="3078" width="15.59765625" style="60" customWidth="1"/>
    <col min="3079" max="3328" width="9.09765625" style="60"/>
    <col min="3329" max="3329" width="8.09765625" style="60" customWidth="1"/>
    <col min="3330" max="3331" width="6.3984375" style="60" customWidth="1"/>
    <col min="3332" max="3332" width="28.59765625" style="60" customWidth="1"/>
    <col min="3333" max="3333" width="40.69921875" style="60" customWidth="1"/>
    <col min="3334" max="3334" width="15.59765625" style="60" customWidth="1"/>
    <col min="3335" max="3584" width="9.09765625" style="60"/>
    <col min="3585" max="3585" width="8.09765625" style="60" customWidth="1"/>
    <col min="3586" max="3587" width="6.3984375" style="60" customWidth="1"/>
    <col min="3588" max="3588" width="28.59765625" style="60" customWidth="1"/>
    <col min="3589" max="3589" width="40.69921875" style="60" customWidth="1"/>
    <col min="3590" max="3590" width="15.59765625" style="60" customWidth="1"/>
    <col min="3591" max="3840" width="9.09765625" style="60"/>
    <col min="3841" max="3841" width="8.09765625" style="60" customWidth="1"/>
    <col min="3842" max="3843" width="6.3984375" style="60" customWidth="1"/>
    <col min="3844" max="3844" width="28.59765625" style="60" customWidth="1"/>
    <col min="3845" max="3845" width="40.69921875" style="60" customWidth="1"/>
    <col min="3846" max="3846" width="15.59765625" style="60" customWidth="1"/>
    <col min="3847" max="4096" width="9.09765625" style="60"/>
    <col min="4097" max="4097" width="8.09765625" style="60" customWidth="1"/>
    <col min="4098" max="4099" width="6.3984375" style="60" customWidth="1"/>
    <col min="4100" max="4100" width="28.59765625" style="60" customWidth="1"/>
    <col min="4101" max="4101" width="40.69921875" style="60" customWidth="1"/>
    <col min="4102" max="4102" width="15.59765625" style="60" customWidth="1"/>
    <col min="4103" max="4352" width="9.09765625" style="60"/>
    <col min="4353" max="4353" width="8.09765625" style="60" customWidth="1"/>
    <col min="4354" max="4355" width="6.3984375" style="60" customWidth="1"/>
    <col min="4356" max="4356" width="28.59765625" style="60" customWidth="1"/>
    <col min="4357" max="4357" width="40.69921875" style="60" customWidth="1"/>
    <col min="4358" max="4358" width="15.59765625" style="60" customWidth="1"/>
    <col min="4359" max="4608" width="9.09765625" style="60"/>
    <col min="4609" max="4609" width="8.09765625" style="60" customWidth="1"/>
    <col min="4610" max="4611" width="6.3984375" style="60" customWidth="1"/>
    <col min="4612" max="4612" width="28.59765625" style="60" customWidth="1"/>
    <col min="4613" max="4613" width="40.69921875" style="60" customWidth="1"/>
    <col min="4614" max="4614" width="15.59765625" style="60" customWidth="1"/>
    <col min="4615" max="4864" width="9.09765625" style="60"/>
    <col min="4865" max="4865" width="8.09765625" style="60" customWidth="1"/>
    <col min="4866" max="4867" width="6.3984375" style="60" customWidth="1"/>
    <col min="4868" max="4868" width="28.59765625" style="60" customWidth="1"/>
    <col min="4869" max="4869" width="40.69921875" style="60" customWidth="1"/>
    <col min="4870" max="4870" width="15.59765625" style="60" customWidth="1"/>
    <col min="4871" max="5120" width="9.09765625" style="60"/>
    <col min="5121" max="5121" width="8.09765625" style="60" customWidth="1"/>
    <col min="5122" max="5123" width="6.3984375" style="60" customWidth="1"/>
    <col min="5124" max="5124" width="28.59765625" style="60" customWidth="1"/>
    <col min="5125" max="5125" width="40.69921875" style="60" customWidth="1"/>
    <col min="5126" max="5126" width="15.59765625" style="60" customWidth="1"/>
    <col min="5127" max="5376" width="9.09765625" style="60"/>
    <col min="5377" max="5377" width="8.09765625" style="60" customWidth="1"/>
    <col min="5378" max="5379" width="6.3984375" style="60" customWidth="1"/>
    <col min="5380" max="5380" width="28.59765625" style="60" customWidth="1"/>
    <col min="5381" max="5381" width="40.69921875" style="60" customWidth="1"/>
    <col min="5382" max="5382" width="15.59765625" style="60" customWidth="1"/>
    <col min="5383" max="5632" width="9.09765625" style="60"/>
    <col min="5633" max="5633" width="8.09765625" style="60" customWidth="1"/>
    <col min="5634" max="5635" width="6.3984375" style="60" customWidth="1"/>
    <col min="5636" max="5636" width="28.59765625" style="60" customWidth="1"/>
    <col min="5637" max="5637" width="40.69921875" style="60" customWidth="1"/>
    <col min="5638" max="5638" width="15.59765625" style="60" customWidth="1"/>
    <col min="5639" max="5888" width="9.09765625" style="60"/>
    <col min="5889" max="5889" width="8.09765625" style="60" customWidth="1"/>
    <col min="5890" max="5891" width="6.3984375" style="60" customWidth="1"/>
    <col min="5892" max="5892" width="28.59765625" style="60" customWidth="1"/>
    <col min="5893" max="5893" width="40.69921875" style="60" customWidth="1"/>
    <col min="5894" max="5894" width="15.59765625" style="60" customWidth="1"/>
    <col min="5895" max="6144" width="9.09765625" style="60"/>
    <col min="6145" max="6145" width="8.09765625" style="60" customWidth="1"/>
    <col min="6146" max="6147" width="6.3984375" style="60" customWidth="1"/>
    <col min="6148" max="6148" width="28.59765625" style="60" customWidth="1"/>
    <col min="6149" max="6149" width="40.69921875" style="60" customWidth="1"/>
    <col min="6150" max="6150" width="15.59765625" style="60" customWidth="1"/>
    <col min="6151" max="6400" width="9.09765625" style="60"/>
    <col min="6401" max="6401" width="8.09765625" style="60" customWidth="1"/>
    <col min="6402" max="6403" width="6.3984375" style="60" customWidth="1"/>
    <col min="6404" max="6404" width="28.59765625" style="60" customWidth="1"/>
    <col min="6405" max="6405" width="40.69921875" style="60" customWidth="1"/>
    <col min="6406" max="6406" width="15.59765625" style="60" customWidth="1"/>
    <col min="6407" max="6656" width="9.09765625" style="60"/>
    <col min="6657" max="6657" width="8.09765625" style="60" customWidth="1"/>
    <col min="6658" max="6659" width="6.3984375" style="60" customWidth="1"/>
    <col min="6660" max="6660" width="28.59765625" style="60" customWidth="1"/>
    <col min="6661" max="6661" width="40.69921875" style="60" customWidth="1"/>
    <col min="6662" max="6662" width="15.59765625" style="60" customWidth="1"/>
    <col min="6663" max="6912" width="9.09765625" style="60"/>
    <col min="6913" max="6913" width="8.09765625" style="60" customWidth="1"/>
    <col min="6914" max="6915" width="6.3984375" style="60" customWidth="1"/>
    <col min="6916" max="6916" width="28.59765625" style="60" customWidth="1"/>
    <col min="6917" max="6917" width="40.69921875" style="60" customWidth="1"/>
    <col min="6918" max="6918" width="15.59765625" style="60" customWidth="1"/>
    <col min="6919" max="7168" width="9.09765625" style="60"/>
    <col min="7169" max="7169" width="8.09765625" style="60" customWidth="1"/>
    <col min="7170" max="7171" width="6.3984375" style="60" customWidth="1"/>
    <col min="7172" max="7172" width="28.59765625" style="60" customWidth="1"/>
    <col min="7173" max="7173" width="40.69921875" style="60" customWidth="1"/>
    <col min="7174" max="7174" width="15.59765625" style="60" customWidth="1"/>
    <col min="7175" max="7424" width="9.09765625" style="60"/>
    <col min="7425" max="7425" width="8.09765625" style="60" customWidth="1"/>
    <col min="7426" max="7427" width="6.3984375" style="60" customWidth="1"/>
    <col min="7428" max="7428" width="28.59765625" style="60" customWidth="1"/>
    <col min="7429" max="7429" width="40.69921875" style="60" customWidth="1"/>
    <col min="7430" max="7430" width="15.59765625" style="60" customWidth="1"/>
    <col min="7431" max="7680" width="9.09765625" style="60"/>
    <col min="7681" max="7681" width="8.09765625" style="60" customWidth="1"/>
    <col min="7682" max="7683" width="6.3984375" style="60" customWidth="1"/>
    <col min="7684" max="7684" width="28.59765625" style="60" customWidth="1"/>
    <col min="7685" max="7685" width="40.69921875" style="60" customWidth="1"/>
    <col min="7686" max="7686" width="15.59765625" style="60" customWidth="1"/>
    <col min="7687" max="7936" width="9.09765625" style="60"/>
    <col min="7937" max="7937" width="8.09765625" style="60" customWidth="1"/>
    <col min="7938" max="7939" width="6.3984375" style="60" customWidth="1"/>
    <col min="7940" max="7940" width="28.59765625" style="60" customWidth="1"/>
    <col min="7941" max="7941" width="40.69921875" style="60" customWidth="1"/>
    <col min="7942" max="7942" width="15.59765625" style="60" customWidth="1"/>
    <col min="7943" max="8192" width="9.09765625" style="60"/>
    <col min="8193" max="8193" width="8.09765625" style="60" customWidth="1"/>
    <col min="8194" max="8195" width="6.3984375" style="60" customWidth="1"/>
    <col min="8196" max="8196" width="28.59765625" style="60" customWidth="1"/>
    <col min="8197" max="8197" width="40.69921875" style="60" customWidth="1"/>
    <col min="8198" max="8198" width="15.59765625" style="60" customWidth="1"/>
    <col min="8199" max="8448" width="9.09765625" style="60"/>
    <col min="8449" max="8449" width="8.09765625" style="60" customWidth="1"/>
    <col min="8450" max="8451" width="6.3984375" style="60" customWidth="1"/>
    <col min="8452" max="8452" width="28.59765625" style="60" customWidth="1"/>
    <col min="8453" max="8453" width="40.69921875" style="60" customWidth="1"/>
    <col min="8454" max="8454" width="15.59765625" style="60" customWidth="1"/>
    <col min="8455" max="8704" width="9.09765625" style="60"/>
    <col min="8705" max="8705" width="8.09765625" style="60" customWidth="1"/>
    <col min="8706" max="8707" width="6.3984375" style="60" customWidth="1"/>
    <col min="8708" max="8708" width="28.59765625" style="60" customWidth="1"/>
    <col min="8709" max="8709" width="40.69921875" style="60" customWidth="1"/>
    <col min="8710" max="8710" width="15.59765625" style="60" customWidth="1"/>
    <col min="8711" max="8960" width="9.09765625" style="60"/>
    <col min="8961" max="8961" width="8.09765625" style="60" customWidth="1"/>
    <col min="8962" max="8963" width="6.3984375" style="60" customWidth="1"/>
    <col min="8964" max="8964" width="28.59765625" style="60" customWidth="1"/>
    <col min="8965" max="8965" width="40.69921875" style="60" customWidth="1"/>
    <col min="8966" max="8966" width="15.59765625" style="60" customWidth="1"/>
    <col min="8967" max="9216" width="9.09765625" style="60"/>
    <col min="9217" max="9217" width="8.09765625" style="60" customWidth="1"/>
    <col min="9218" max="9219" width="6.3984375" style="60" customWidth="1"/>
    <col min="9220" max="9220" width="28.59765625" style="60" customWidth="1"/>
    <col min="9221" max="9221" width="40.69921875" style="60" customWidth="1"/>
    <col min="9222" max="9222" width="15.59765625" style="60" customWidth="1"/>
    <col min="9223" max="9472" width="9.09765625" style="60"/>
    <col min="9473" max="9473" width="8.09765625" style="60" customWidth="1"/>
    <col min="9474" max="9475" width="6.3984375" style="60" customWidth="1"/>
    <col min="9476" max="9476" width="28.59765625" style="60" customWidth="1"/>
    <col min="9477" max="9477" width="40.69921875" style="60" customWidth="1"/>
    <col min="9478" max="9478" width="15.59765625" style="60" customWidth="1"/>
    <col min="9479" max="9728" width="9.09765625" style="60"/>
    <col min="9729" max="9729" width="8.09765625" style="60" customWidth="1"/>
    <col min="9730" max="9731" width="6.3984375" style="60" customWidth="1"/>
    <col min="9732" max="9732" width="28.59765625" style="60" customWidth="1"/>
    <col min="9733" max="9733" width="40.69921875" style="60" customWidth="1"/>
    <col min="9734" max="9734" width="15.59765625" style="60" customWidth="1"/>
    <col min="9735" max="9984" width="9.09765625" style="60"/>
    <col min="9985" max="9985" width="8.09765625" style="60" customWidth="1"/>
    <col min="9986" max="9987" width="6.3984375" style="60" customWidth="1"/>
    <col min="9988" max="9988" width="28.59765625" style="60" customWidth="1"/>
    <col min="9989" max="9989" width="40.69921875" style="60" customWidth="1"/>
    <col min="9990" max="9990" width="15.59765625" style="60" customWidth="1"/>
    <col min="9991" max="10240" width="9.09765625" style="60"/>
    <col min="10241" max="10241" width="8.09765625" style="60" customWidth="1"/>
    <col min="10242" max="10243" width="6.3984375" style="60" customWidth="1"/>
    <col min="10244" max="10244" width="28.59765625" style="60" customWidth="1"/>
    <col min="10245" max="10245" width="40.69921875" style="60" customWidth="1"/>
    <col min="10246" max="10246" width="15.59765625" style="60" customWidth="1"/>
    <col min="10247" max="10496" width="9.09765625" style="60"/>
    <col min="10497" max="10497" width="8.09765625" style="60" customWidth="1"/>
    <col min="10498" max="10499" width="6.3984375" style="60" customWidth="1"/>
    <col min="10500" max="10500" width="28.59765625" style="60" customWidth="1"/>
    <col min="10501" max="10501" width="40.69921875" style="60" customWidth="1"/>
    <col min="10502" max="10502" width="15.59765625" style="60" customWidth="1"/>
    <col min="10503" max="10752" width="9.09765625" style="60"/>
    <col min="10753" max="10753" width="8.09765625" style="60" customWidth="1"/>
    <col min="10754" max="10755" width="6.3984375" style="60" customWidth="1"/>
    <col min="10756" max="10756" width="28.59765625" style="60" customWidth="1"/>
    <col min="10757" max="10757" width="40.69921875" style="60" customWidth="1"/>
    <col min="10758" max="10758" width="15.59765625" style="60" customWidth="1"/>
    <col min="10759" max="11008" width="9.09765625" style="60"/>
    <col min="11009" max="11009" width="8.09765625" style="60" customWidth="1"/>
    <col min="11010" max="11011" width="6.3984375" style="60" customWidth="1"/>
    <col min="11012" max="11012" width="28.59765625" style="60" customWidth="1"/>
    <col min="11013" max="11013" width="40.69921875" style="60" customWidth="1"/>
    <col min="11014" max="11014" width="15.59765625" style="60" customWidth="1"/>
    <col min="11015" max="11264" width="9.09765625" style="60"/>
    <col min="11265" max="11265" width="8.09765625" style="60" customWidth="1"/>
    <col min="11266" max="11267" width="6.3984375" style="60" customWidth="1"/>
    <col min="11268" max="11268" width="28.59765625" style="60" customWidth="1"/>
    <col min="11269" max="11269" width="40.69921875" style="60" customWidth="1"/>
    <col min="11270" max="11270" width="15.59765625" style="60" customWidth="1"/>
    <col min="11271" max="11520" width="9.09765625" style="60"/>
    <col min="11521" max="11521" width="8.09765625" style="60" customWidth="1"/>
    <col min="11522" max="11523" width="6.3984375" style="60" customWidth="1"/>
    <col min="11524" max="11524" width="28.59765625" style="60" customWidth="1"/>
    <col min="11525" max="11525" width="40.69921875" style="60" customWidth="1"/>
    <col min="11526" max="11526" width="15.59765625" style="60" customWidth="1"/>
    <col min="11527" max="11776" width="9.09765625" style="60"/>
    <col min="11777" max="11777" width="8.09765625" style="60" customWidth="1"/>
    <col min="11778" max="11779" width="6.3984375" style="60" customWidth="1"/>
    <col min="11780" max="11780" width="28.59765625" style="60" customWidth="1"/>
    <col min="11781" max="11781" width="40.69921875" style="60" customWidth="1"/>
    <col min="11782" max="11782" width="15.59765625" style="60" customWidth="1"/>
    <col min="11783" max="12032" width="9.09765625" style="60"/>
    <col min="12033" max="12033" width="8.09765625" style="60" customWidth="1"/>
    <col min="12034" max="12035" width="6.3984375" style="60" customWidth="1"/>
    <col min="12036" max="12036" width="28.59765625" style="60" customWidth="1"/>
    <col min="12037" max="12037" width="40.69921875" style="60" customWidth="1"/>
    <col min="12038" max="12038" width="15.59765625" style="60" customWidth="1"/>
    <col min="12039" max="12288" width="9.09765625" style="60"/>
    <col min="12289" max="12289" width="8.09765625" style="60" customWidth="1"/>
    <col min="12290" max="12291" width="6.3984375" style="60" customWidth="1"/>
    <col min="12292" max="12292" width="28.59765625" style="60" customWidth="1"/>
    <col min="12293" max="12293" width="40.69921875" style="60" customWidth="1"/>
    <col min="12294" max="12294" width="15.59765625" style="60" customWidth="1"/>
    <col min="12295" max="12544" width="9.09765625" style="60"/>
    <col min="12545" max="12545" width="8.09765625" style="60" customWidth="1"/>
    <col min="12546" max="12547" width="6.3984375" style="60" customWidth="1"/>
    <col min="12548" max="12548" width="28.59765625" style="60" customWidth="1"/>
    <col min="12549" max="12549" width="40.69921875" style="60" customWidth="1"/>
    <col min="12550" max="12550" width="15.59765625" style="60" customWidth="1"/>
    <col min="12551" max="12800" width="9.09765625" style="60"/>
    <col min="12801" max="12801" width="8.09765625" style="60" customWidth="1"/>
    <col min="12802" max="12803" width="6.3984375" style="60" customWidth="1"/>
    <col min="12804" max="12804" width="28.59765625" style="60" customWidth="1"/>
    <col min="12805" max="12805" width="40.69921875" style="60" customWidth="1"/>
    <col min="12806" max="12806" width="15.59765625" style="60" customWidth="1"/>
    <col min="12807" max="13056" width="9.09765625" style="60"/>
    <col min="13057" max="13057" width="8.09765625" style="60" customWidth="1"/>
    <col min="13058" max="13059" width="6.3984375" style="60" customWidth="1"/>
    <col min="13060" max="13060" width="28.59765625" style="60" customWidth="1"/>
    <col min="13061" max="13061" width="40.69921875" style="60" customWidth="1"/>
    <col min="13062" max="13062" width="15.59765625" style="60" customWidth="1"/>
    <col min="13063" max="13312" width="9.09765625" style="60"/>
    <col min="13313" max="13313" width="8.09765625" style="60" customWidth="1"/>
    <col min="13314" max="13315" width="6.3984375" style="60" customWidth="1"/>
    <col min="13316" max="13316" width="28.59765625" style="60" customWidth="1"/>
    <col min="13317" max="13317" width="40.69921875" style="60" customWidth="1"/>
    <col min="13318" max="13318" width="15.59765625" style="60" customWidth="1"/>
    <col min="13319" max="13568" width="9.09765625" style="60"/>
    <col min="13569" max="13569" width="8.09765625" style="60" customWidth="1"/>
    <col min="13570" max="13571" width="6.3984375" style="60" customWidth="1"/>
    <col min="13572" max="13572" width="28.59765625" style="60" customWidth="1"/>
    <col min="13573" max="13573" width="40.69921875" style="60" customWidth="1"/>
    <col min="13574" max="13574" width="15.59765625" style="60" customWidth="1"/>
    <col min="13575" max="13824" width="9.09765625" style="60"/>
    <col min="13825" max="13825" width="8.09765625" style="60" customWidth="1"/>
    <col min="13826" max="13827" width="6.3984375" style="60" customWidth="1"/>
    <col min="13828" max="13828" width="28.59765625" style="60" customWidth="1"/>
    <col min="13829" max="13829" width="40.69921875" style="60" customWidth="1"/>
    <col min="13830" max="13830" width="15.59765625" style="60" customWidth="1"/>
    <col min="13831" max="14080" width="9.09765625" style="60"/>
    <col min="14081" max="14081" width="8.09765625" style="60" customWidth="1"/>
    <col min="14082" max="14083" width="6.3984375" style="60" customWidth="1"/>
    <col min="14084" max="14084" width="28.59765625" style="60" customWidth="1"/>
    <col min="14085" max="14085" width="40.69921875" style="60" customWidth="1"/>
    <col min="14086" max="14086" width="15.59765625" style="60" customWidth="1"/>
    <col min="14087" max="14336" width="9.09765625" style="60"/>
    <col min="14337" max="14337" width="8.09765625" style="60" customWidth="1"/>
    <col min="14338" max="14339" width="6.3984375" style="60" customWidth="1"/>
    <col min="14340" max="14340" width="28.59765625" style="60" customWidth="1"/>
    <col min="14341" max="14341" width="40.69921875" style="60" customWidth="1"/>
    <col min="14342" max="14342" width="15.59765625" style="60" customWidth="1"/>
    <col min="14343" max="14592" width="9.09765625" style="60"/>
    <col min="14593" max="14593" width="8.09765625" style="60" customWidth="1"/>
    <col min="14594" max="14595" width="6.3984375" style="60" customWidth="1"/>
    <col min="14596" max="14596" width="28.59765625" style="60" customWidth="1"/>
    <col min="14597" max="14597" width="40.69921875" style="60" customWidth="1"/>
    <col min="14598" max="14598" width="15.59765625" style="60" customWidth="1"/>
    <col min="14599" max="14848" width="9.09765625" style="60"/>
    <col min="14849" max="14849" width="8.09765625" style="60" customWidth="1"/>
    <col min="14850" max="14851" width="6.3984375" style="60" customWidth="1"/>
    <col min="14852" max="14852" width="28.59765625" style="60" customWidth="1"/>
    <col min="14853" max="14853" width="40.69921875" style="60" customWidth="1"/>
    <col min="14854" max="14854" width="15.59765625" style="60" customWidth="1"/>
    <col min="14855" max="15104" width="9.09765625" style="60"/>
    <col min="15105" max="15105" width="8.09765625" style="60" customWidth="1"/>
    <col min="15106" max="15107" width="6.3984375" style="60" customWidth="1"/>
    <col min="15108" max="15108" width="28.59765625" style="60" customWidth="1"/>
    <col min="15109" max="15109" width="40.69921875" style="60" customWidth="1"/>
    <col min="15110" max="15110" width="15.59765625" style="60" customWidth="1"/>
    <col min="15111" max="15360" width="9.09765625" style="60"/>
    <col min="15361" max="15361" width="8.09765625" style="60" customWidth="1"/>
    <col min="15362" max="15363" width="6.3984375" style="60" customWidth="1"/>
    <col min="15364" max="15364" width="28.59765625" style="60" customWidth="1"/>
    <col min="15365" max="15365" width="40.69921875" style="60" customWidth="1"/>
    <col min="15366" max="15366" width="15.59765625" style="60" customWidth="1"/>
    <col min="15367" max="15616" width="9.09765625" style="60"/>
    <col min="15617" max="15617" width="8.09765625" style="60" customWidth="1"/>
    <col min="15618" max="15619" width="6.3984375" style="60" customWidth="1"/>
    <col min="15620" max="15620" width="28.59765625" style="60" customWidth="1"/>
    <col min="15621" max="15621" width="40.69921875" style="60" customWidth="1"/>
    <col min="15622" max="15622" width="15.59765625" style="60" customWidth="1"/>
    <col min="15623" max="15872" width="9.09765625" style="60"/>
    <col min="15873" max="15873" width="8.09765625" style="60" customWidth="1"/>
    <col min="15874" max="15875" width="6.3984375" style="60" customWidth="1"/>
    <col min="15876" max="15876" width="28.59765625" style="60" customWidth="1"/>
    <col min="15877" max="15877" width="40.69921875" style="60" customWidth="1"/>
    <col min="15878" max="15878" width="15.59765625" style="60" customWidth="1"/>
    <col min="15879" max="16128" width="9.09765625" style="60"/>
    <col min="16129" max="16129" width="8.09765625" style="60" customWidth="1"/>
    <col min="16130" max="16131" width="6.3984375" style="60" customWidth="1"/>
    <col min="16132" max="16132" width="28.59765625" style="60" customWidth="1"/>
    <col min="16133" max="16133" width="40.69921875" style="60" customWidth="1"/>
    <col min="16134" max="16134" width="15.59765625" style="60" customWidth="1"/>
    <col min="16135" max="16384" width="9.09765625" style="60"/>
  </cols>
  <sheetData>
    <row r="1" spans="1:8" s="79" customFormat="1" ht="15.75" customHeight="1" x14ac:dyDescent="0.2">
      <c r="A1" s="111"/>
      <c r="B1" s="111"/>
      <c r="C1" s="111"/>
      <c r="F1" s="111" t="s">
        <v>183</v>
      </c>
      <c r="G1" s="111"/>
      <c r="H1" s="111"/>
    </row>
    <row r="2" spans="1:8" ht="17.25" customHeight="1" x14ac:dyDescent="0.2">
      <c r="A2" s="374" t="s">
        <v>172</v>
      </c>
      <c r="B2" s="374"/>
      <c r="C2" s="59"/>
    </row>
    <row r="3" spans="1:8" ht="45" customHeight="1" x14ac:dyDescent="0.2">
      <c r="A3" s="375" t="s">
        <v>182</v>
      </c>
      <c r="B3" s="375"/>
      <c r="C3" s="375"/>
      <c r="D3" s="374"/>
      <c r="E3" s="374"/>
      <c r="F3" s="374"/>
    </row>
    <row r="4" spans="1:8" ht="24" customHeight="1" x14ac:dyDescent="0.2">
      <c r="A4" s="376" t="s">
        <v>303</v>
      </c>
      <c r="B4" s="376"/>
      <c r="C4" s="376"/>
      <c r="D4" s="376"/>
      <c r="E4" s="376"/>
      <c r="F4" s="376"/>
    </row>
    <row r="5" spans="1:8" ht="24" customHeight="1" x14ac:dyDescent="0.2">
      <c r="A5" s="376"/>
      <c r="B5" s="376"/>
      <c r="C5" s="376"/>
      <c r="D5" s="376"/>
      <c r="E5" s="376"/>
      <c r="F5" s="376"/>
    </row>
    <row r="6" spans="1:8" ht="40.5" customHeight="1" x14ac:dyDescent="0.2">
      <c r="A6" s="376"/>
      <c r="B6" s="376"/>
      <c r="C6" s="376"/>
      <c r="D6" s="376"/>
      <c r="E6" s="376"/>
      <c r="F6" s="376"/>
    </row>
    <row r="7" spans="1:8" ht="10.5" customHeight="1" x14ac:dyDescent="0.2">
      <c r="A7" s="61"/>
      <c r="B7" s="61"/>
      <c r="C7" s="61"/>
      <c r="D7" s="59"/>
      <c r="E7" s="59"/>
      <c r="F7" s="59"/>
    </row>
    <row r="8" spans="1:8" ht="36.75" customHeight="1" x14ac:dyDescent="0.2">
      <c r="A8" s="62" t="s">
        <v>173</v>
      </c>
      <c r="B8" s="62" t="s">
        <v>174</v>
      </c>
      <c r="C8" s="63" t="s">
        <v>175</v>
      </c>
      <c r="D8" s="62" t="s">
        <v>176</v>
      </c>
      <c r="E8" s="62" t="s">
        <v>177</v>
      </c>
      <c r="F8" s="62" t="s">
        <v>178</v>
      </c>
    </row>
    <row r="9" spans="1:8" ht="12" customHeight="1" x14ac:dyDescent="0.2">
      <c r="A9" s="108" t="s">
        <v>179</v>
      </c>
      <c r="B9" s="65"/>
      <c r="C9" s="65"/>
      <c r="D9" s="76"/>
      <c r="E9" s="66"/>
      <c r="F9" s="75"/>
    </row>
    <row r="10" spans="1:8" ht="12" customHeight="1" x14ac:dyDescent="0.2">
      <c r="A10" s="108" t="s">
        <v>315</v>
      </c>
      <c r="B10" s="65"/>
      <c r="C10" s="65"/>
      <c r="D10" s="68"/>
      <c r="E10" s="69"/>
      <c r="F10" s="70"/>
    </row>
    <row r="11" spans="1:8" ht="12" customHeight="1" x14ac:dyDescent="0.2">
      <c r="A11" s="110" t="s">
        <v>317</v>
      </c>
      <c r="B11" s="65" t="s">
        <v>184</v>
      </c>
      <c r="C11" s="65" t="s">
        <v>185</v>
      </c>
      <c r="D11" s="68" t="s">
        <v>304</v>
      </c>
      <c r="E11" s="80" t="s">
        <v>186</v>
      </c>
      <c r="F11" s="81" t="s">
        <v>187</v>
      </c>
    </row>
    <row r="12" spans="1:8" ht="12" customHeight="1" x14ac:dyDescent="0.2">
      <c r="A12" s="108" t="s">
        <v>297</v>
      </c>
      <c r="B12" s="65"/>
      <c r="C12" s="65"/>
      <c r="D12" s="82"/>
      <c r="E12" s="69"/>
      <c r="F12" s="83"/>
    </row>
    <row r="13" spans="1:8" ht="12" customHeight="1" x14ac:dyDescent="0.2">
      <c r="A13" s="109"/>
      <c r="B13" s="72"/>
      <c r="C13" s="72"/>
      <c r="D13" s="71"/>
      <c r="E13" s="73"/>
      <c r="F13" s="74"/>
    </row>
    <row r="14" spans="1:8" ht="12" customHeight="1" x14ac:dyDescent="0.2">
      <c r="A14" s="108" t="s">
        <v>179</v>
      </c>
      <c r="B14" s="65"/>
      <c r="C14" s="65"/>
      <c r="D14" s="76" t="s">
        <v>179</v>
      </c>
      <c r="E14" s="66"/>
      <c r="F14" s="75"/>
    </row>
    <row r="15" spans="1:8" ht="12" customHeight="1" x14ac:dyDescent="0.2">
      <c r="A15" s="108" t="s">
        <v>315</v>
      </c>
      <c r="B15" s="65" t="s">
        <v>184</v>
      </c>
      <c r="C15" s="65" t="s">
        <v>185</v>
      </c>
      <c r="D15" s="68" t="s">
        <v>304</v>
      </c>
      <c r="E15" s="80" t="s">
        <v>186</v>
      </c>
      <c r="F15" s="81" t="s">
        <v>188</v>
      </c>
    </row>
    <row r="16" spans="1:8" ht="12" customHeight="1" x14ac:dyDescent="0.2">
      <c r="A16" s="110" t="s">
        <v>317</v>
      </c>
      <c r="B16" s="65"/>
      <c r="C16" s="65"/>
      <c r="D16" s="68"/>
      <c r="E16" s="69"/>
      <c r="F16" s="70"/>
    </row>
    <row r="17" spans="1:6" ht="12" customHeight="1" x14ac:dyDescent="0.2">
      <c r="A17" s="108" t="s">
        <v>297</v>
      </c>
      <c r="B17" s="65" t="s">
        <v>189</v>
      </c>
      <c r="C17" s="65" t="s">
        <v>185</v>
      </c>
      <c r="D17" s="68" t="s">
        <v>305</v>
      </c>
      <c r="E17" s="80" t="s">
        <v>186</v>
      </c>
      <c r="F17" s="83" t="s">
        <v>190</v>
      </c>
    </row>
    <row r="18" spans="1:6" ht="12" customHeight="1" x14ac:dyDescent="0.2">
      <c r="A18" s="109"/>
      <c r="B18" s="72"/>
      <c r="C18" s="72"/>
      <c r="D18" s="71"/>
      <c r="E18" s="73"/>
      <c r="F18" s="74"/>
    </row>
    <row r="19" spans="1:6" ht="12" customHeight="1" x14ac:dyDescent="0.2">
      <c r="A19" s="108" t="s">
        <v>179</v>
      </c>
      <c r="B19" s="65"/>
      <c r="C19" s="65"/>
      <c r="D19" s="76"/>
      <c r="E19" s="66"/>
      <c r="F19" s="75"/>
    </row>
    <row r="20" spans="1:6" ht="12" customHeight="1" x14ac:dyDescent="0.2">
      <c r="A20" s="108" t="s">
        <v>315</v>
      </c>
      <c r="B20" s="65"/>
      <c r="C20" s="65"/>
      <c r="D20" s="68"/>
      <c r="E20" s="69"/>
      <c r="F20" s="70"/>
    </row>
    <row r="21" spans="1:6" ht="12" customHeight="1" x14ac:dyDescent="0.2">
      <c r="A21" s="110" t="s">
        <v>317</v>
      </c>
      <c r="B21" s="65" t="s">
        <v>191</v>
      </c>
      <c r="C21" s="65" t="s">
        <v>185</v>
      </c>
      <c r="D21" s="68" t="s">
        <v>306</v>
      </c>
      <c r="E21" s="80" t="s">
        <v>186</v>
      </c>
      <c r="F21" s="81" t="s">
        <v>192</v>
      </c>
    </row>
    <row r="22" spans="1:6" ht="12" customHeight="1" x14ac:dyDescent="0.2">
      <c r="A22" s="108" t="s">
        <v>297</v>
      </c>
      <c r="B22" s="65"/>
      <c r="C22" s="65"/>
      <c r="D22" s="68"/>
      <c r="E22" s="69"/>
      <c r="F22" s="70"/>
    </row>
    <row r="23" spans="1:6" ht="12" customHeight="1" x14ac:dyDescent="0.2">
      <c r="A23" s="109"/>
      <c r="B23" s="72"/>
      <c r="C23" s="72"/>
      <c r="D23" s="71"/>
      <c r="E23" s="73"/>
      <c r="F23" s="74"/>
    </row>
    <row r="24" spans="1:6" ht="12" customHeight="1" x14ac:dyDescent="0.2">
      <c r="A24" s="108" t="s">
        <v>179</v>
      </c>
      <c r="B24" s="65"/>
      <c r="C24" s="65"/>
      <c r="D24" s="76"/>
      <c r="E24" s="66"/>
      <c r="F24" s="75"/>
    </row>
    <row r="25" spans="1:6" ht="12" customHeight="1" x14ac:dyDescent="0.2">
      <c r="A25" s="108" t="s">
        <v>315</v>
      </c>
      <c r="B25" s="65"/>
      <c r="C25" s="65"/>
      <c r="D25" s="68"/>
      <c r="E25" s="69"/>
      <c r="F25" s="69"/>
    </row>
    <row r="26" spans="1:6" ht="12" customHeight="1" x14ac:dyDescent="0.2">
      <c r="A26" s="110" t="s">
        <v>317</v>
      </c>
      <c r="B26" s="65" t="s">
        <v>184</v>
      </c>
      <c r="C26" s="65" t="s">
        <v>185</v>
      </c>
      <c r="D26" s="68" t="s">
        <v>307</v>
      </c>
      <c r="E26" s="80" t="s">
        <v>186</v>
      </c>
      <c r="F26" s="81" t="s">
        <v>194</v>
      </c>
    </row>
    <row r="27" spans="1:6" ht="12" customHeight="1" x14ac:dyDescent="0.2">
      <c r="A27" s="108" t="s">
        <v>297</v>
      </c>
      <c r="B27" s="65"/>
      <c r="C27" s="65"/>
      <c r="D27" s="84"/>
      <c r="E27" s="69"/>
      <c r="F27" s="70"/>
    </row>
    <row r="28" spans="1:6" ht="12" customHeight="1" x14ac:dyDescent="0.2">
      <c r="A28" s="109"/>
      <c r="B28" s="72"/>
      <c r="C28" s="72"/>
      <c r="D28" s="71"/>
      <c r="E28" s="73"/>
      <c r="F28" s="74"/>
    </row>
    <row r="29" spans="1:6" ht="12" customHeight="1" x14ac:dyDescent="0.2">
      <c r="A29" s="108" t="s">
        <v>179</v>
      </c>
      <c r="B29" s="65"/>
      <c r="C29" s="65"/>
      <c r="D29" s="76"/>
      <c r="E29" s="66"/>
      <c r="F29" s="75"/>
    </row>
    <row r="30" spans="1:6" ht="12" customHeight="1" x14ac:dyDescent="0.2">
      <c r="A30" s="108" t="s">
        <v>315</v>
      </c>
      <c r="B30" s="65"/>
      <c r="C30" s="65"/>
      <c r="D30" s="68"/>
      <c r="E30" s="69"/>
      <c r="F30" s="69" t="s">
        <v>308</v>
      </c>
    </row>
    <row r="31" spans="1:6" ht="12" customHeight="1" x14ac:dyDescent="0.2">
      <c r="A31" s="110" t="s">
        <v>317</v>
      </c>
      <c r="B31" s="65" t="s">
        <v>184</v>
      </c>
      <c r="C31" s="65" t="s">
        <v>193</v>
      </c>
      <c r="D31" s="68" t="s">
        <v>309</v>
      </c>
      <c r="E31" s="80" t="s">
        <v>186</v>
      </c>
      <c r="F31" s="81" t="s">
        <v>310</v>
      </c>
    </row>
    <row r="32" spans="1:6" ht="12" customHeight="1" x14ac:dyDescent="0.2">
      <c r="A32" s="108" t="s">
        <v>297</v>
      </c>
      <c r="B32" s="65"/>
      <c r="C32" s="65"/>
      <c r="D32" s="84"/>
      <c r="E32" s="69"/>
      <c r="F32" s="69" t="s">
        <v>311</v>
      </c>
    </row>
    <row r="33" spans="1:6" ht="12" customHeight="1" x14ac:dyDescent="0.2">
      <c r="A33" s="109"/>
      <c r="B33" s="72"/>
      <c r="C33" s="72"/>
      <c r="D33" s="71"/>
      <c r="E33" s="73"/>
      <c r="F33" s="74"/>
    </row>
    <row r="34" spans="1:6" ht="13" customHeight="1" x14ac:dyDescent="0.2">
      <c r="A34" s="77" t="s">
        <v>181</v>
      </c>
      <c r="B34" s="77"/>
      <c r="C34" s="77"/>
    </row>
  </sheetData>
  <mergeCells count="3">
    <mergeCell ref="A2:B2"/>
    <mergeCell ref="A3:F3"/>
    <mergeCell ref="A4:F6"/>
  </mergeCells>
  <phoneticPr fontId="1"/>
  <printOptions horizontalCentered="1"/>
  <pageMargins left="0.78740157480314965" right="0.27559055118110237" top="0.39370078740157483" bottom="0.23622047244094491" header="0.39370078740157483" footer="0.19685039370078741"/>
  <pageSetup paperSize="9" scale="9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履歴書</vt:lpstr>
      <vt:lpstr>業績数一覧表</vt:lpstr>
      <vt:lpstr>資格確認表</vt:lpstr>
      <vt:lpstr>研究費採択状況一覧表</vt:lpstr>
      <vt:lpstr>履歴書記載例</vt:lpstr>
      <vt:lpstr>資格確認表記載例</vt:lpstr>
      <vt:lpstr>研究費採択状況一覧表記載例</vt:lpstr>
      <vt:lpstr>業績数一覧表!Print_Area</vt:lpstr>
      <vt:lpstr>資格確認表!Print_Area</vt:lpstr>
      <vt:lpstr>資格確認表記載例!Print_Area</vt:lpstr>
      <vt:lpstr>履歴書!Print_Area</vt:lpstr>
      <vt:lpstr>履歴書記載例!Print_Area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2025-11-17T06:34:10Z</cp:lastPrinted>
  <dcterms:created xsi:type="dcterms:W3CDTF">2005-12-14T02:02:37Z</dcterms:created>
  <dcterms:modified xsi:type="dcterms:W3CDTF">2025-11-17T07:24:46Z</dcterms:modified>
</cp:coreProperties>
</file>